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lf\MyDatas(ab2021)\4 BATTLETECH (ab 2013)\6 INTERNET (Beiträge - Links)\Homepage\"/>
    </mc:Choice>
  </mc:AlternateContent>
  <xr:revisionPtr revIDLastSave="0" documentId="13_ncr:1_{E539185E-05BB-43E1-A7DC-69AA66C134C2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elle1" sheetId="1" r:id="rId1"/>
    <sheet name="Tabelle2" sheetId="2" state="hidden" r:id="rId2"/>
    <sheet name="Tabelle3" sheetId="3" state="hidden" r:id="rId3"/>
  </sheets>
  <calcPr calcId="181029" calcOnSave="0"/>
</workbook>
</file>

<file path=xl/calcChain.xml><?xml version="1.0" encoding="utf-8"?>
<calcChain xmlns="http://schemas.openxmlformats.org/spreadsheetml/2006/main">
  <c r="O88" i="1" l="1"/>
  <c r="Z91" i="1"/>
  <c r="Z88" i="1"/>
  <c r="O91" i="1"/>
  <c r="AR160" i="1" l="1"/>
  <c r="AR158" i="1"/>
  <c r="AR156" i="1"/>
  <c r="AR154" i="1"/>
  <c r="AR152" i="1"/>
  <c r="AR150" i="1"/>
  <c r="AR148" i="1"/>
  <c r="AR146" i="1"/>
  <c r="AR144" i="1"/>
  <c r="AR142" i="1"/>
  <c r="AR140" i="1"/>
  <c r="AR138" i="1"/>
  <c r="AR136" i="1"/>
  <c r="AR134" i="1"/>
  <c r="AR132" i="1"/>
  <c r="AR124" i="1"/>
  <c r="AR122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O162" i="1" l="1"/>
  <c r="AM162" i="1"/>
  <c r="AO126" i="1"/>
  <c r="AM126" i="1"/>
  <c r="AQ126" i="1" l="1"/>
  <c r="AT126" i="1" s="1"/>
  <c r="AL36" i="1" s="1"/>
  <c r="AQ162" i="1"/>
  <c r="AT162" i="1" s="1"/>
  <c r="Q36" i="1" s="1"/>
  <c r="U162" i="1"/>
  <c r="U126" i="1"/>
  <c r="AJ67" i="1"/>
</calcChain>
</file>

<file path=xl/sharedStrings.xml><?xml version="1.0" encoding="utf-8"?>
<sst xmlns="http://schemas.openxmlformats.org/spreadsheetml/2006/main" count="143" uniqueCount="98">
  <si>
    <t>Ergebnis</t>
  </si>
  <si>
    <t>Spielername</t>
  </si>
  <si>
    <t>Chapter - ID</t>
  </si>
  <si>
    <t>Floating Criticals ?</t>
  </si>
  <si>
    <t>Munition verringern ?</t>
  </si>
  <si>
    <t>Spielfeld verlassen ?</t>
  </si>
  <si>
    <t>Rückzug ?</t>
  </si>
  <si>
    <t>halbe Hexfelder ?</t>
  </si>
  <si>
    <t>Siegbedingungen ?</t>
  </si>
  <si>
    <t>Indirektes Feuer ?</t>
  </si>
  <si>
    <t>Umwelteinflüsse ?</t>
  </si>
  <si>
    <t>ChF - Vereinbarungen</t>
  </si>
  <si>
    <t>Ja</t>
  </si>
  <si>
    <t>Nein</t>
  </si>
  <si>
    <t>ggf. vereinbarte Spielzeit</t>
  </si>
  <si>
    <t>Art der Siegbedingungen:</t>
  </si>
  <si>
    <t>Typ</t>
  </si>
  <si>
    <t>SpM</t>
  </si>
  <si>
    <t>BV 2.0</t>
  </si>
  <si>
    <t>E</t>
  </si>
  <si>
    <t>P</t>
  </si>
  <si>
    <t>I</t>
  </si>
  <si>
    <t>Z</t>
  </si>
  <si>
    <t>B</t>
  </si>
  <si>
    <t>RIP</t>
  </si>
  <si>
    <t>1 =Nein / 2 =halbe Tonne / 3 =ganze Tonne / 4 =beliebig</t>
  </si>
  <si>
    <t>1 =wird zerstört / 2 =zieht sich zurück / 3 =kann nach Runde x zurückkehren</t>
  </si>
  <si>
    <t>1 =kein Rückzug / 2 =nur über die eigene Seite / 3 =generell gestattet</t>
  </si>
  <si>
    <t>Zeitschiene:</t>
  </si>
  <si>
    <t>ChapterFight / Szenario gewonnen:</t>
  </si>
  <si>
    <t>ChapterFight / Szenario verloren:</t>
  </si>
  <si>
    <t>(4)</t>
  </si>
  <si>
    <t>(20/15)</t>
  </si>
  <si>
    <t>(30)</t>
  </si>
  <si>
    <t>(15)</t>
  </si>
  <si>
    <t xml:space="preserve">Bestanden:  </t>
  </si>
  <si>
    <t xml:space="preserve">erreichte Punktzahl:  </t>
  </si>
  <si>
    <t>Neu erworbene 
Akademie-Stufe:</t>
  </si>
  <si>
    <t>Verbleib der Beute? / Poolveränderungen? / Ersatzzuteilungen? / Anmerkungen / Notizen</t>
  </si>
  <si>
    <t xml:space="preserve">Zeitschiene:  </t>
  </si>
  <si>
    <t xml:space="preserve">Fraktion:  </t>
  </si>
  <si>
    <t xml:space="preserve">Chapter-ID:  </t>
  </si>
  <si>
    <t xml:space="preserve">Absolvent:  </t>
  </si>
  <si>
    <t>Dauer:</t>
  </si>
  <si>
    <t>Datum:</t>
  </si>
  <si>
    <t>Ort:</t>
  </si>
  <si>
    <t>Mech m. ext. Schaden:</t>
  </si>
  <si>
    <t>Mech m. int. Schaden:</t>
  </si>
  <si>
    <t>Mechabschuss:</t>
  </si>
  <si>
    <t>Hamburger Punktewertung:</t>
  </si>
  <si>
    <t>MFG</t>
  </si>
  <si>
    <t>T.T.</t>
  </si>
  <si>
    <t>FrCh</t>
  </si>
  <si>
    <t>Sie können aber - solange dies theoretisch möglich wäre - vom Feld gezogen werden, gelten also nicht als Beute.</t>
  </si>
  <si>
    <t>Der jeweilige Verlierer darf sich mit seinen (theoretisch) noch bewegungsfähigen Einheiten zurückziehen.</t>
  </si>
  <si>
    <t>Sind am Ende des Spiels kampfunfähige, bewusstlose oder abgeschaltete Einheiten des Verlierers im Feld, gelten diese als Abschuss.</t>
  </si>
  <si>
    <t>- - Remis - -</t>
  </si>
  <si>
    <t>Chaptername</t>
  </si>
  <si>
    <t>Fraktion -A-</t>
  </si>
  <si>
    <t>Fraktion -B-</t>
  </si>
  <si>
    <t>Sieg durch Fraktion -A-</t>
  </si>
  <si>
    <t>Sieg durch Fraktion -B-</t>
  </si>
  <si>
    <t>(by Milambar)</t>
  </si>
  <si>
    <t>Akademiewertung</t>
  </si>
  <si>
    <t>E = Einsatzbereit/Rückzug mögl.</t>
  </si>
  <si>
    <t>B = Beute</t>
  </si>
  <si>
    <t>RIP = Pilot im Kampf getötet</t>
  </si>
  <si>
    <t>I = Int.Strukturschäden (2 P)</t>
  </si>
  <si>
    <t>P = Ext.Panzerschäden (1 P)</t>
  </si>
  <si>
    <t>Mechs   Fraktion -A-</t>
  </si>
  <si>
    <t>Gewicht</t>
  </si>
  <si>
    <t>Spieler oder Einheitsname</t>
  </si>
  <si>
    <t>Chapter-ID</t>
  </si>
  <si>
    <t>Mechs   Fraktion -B-</t>
  </si>
  <si>
    <t>May the                    be with you</t>
  </si>
  <si>
    <t>Punkte nach HH-Wertung</t>
  </si>
  <si>
    <t>+ 1 Punkt</t>
  </si>
  <si>
    <t>+ 2 Punkte</t>
  </si>
  <si>
    <t>+ Tonnage/10</t>
  </si>
  <si>
    <t>Z = Zerstört
(Ton/10)</t>
  </si>
  <si>
    <t>ChF &amp; CrChF Protokoll</t>
  </si>
  <si>
    <r>
      <rPr>
        <b/>
        <sz val="8"/>
        <color rgb="FFFF0000"/>
        <rFont val="Verdana"/>
        <family val="2"/>
      </rPr>
      <t>Kompanie/Trinärstern</t>
    </r>
    <r>
      <rPr>
        <sz val="8"/>
        <color rgb="FFFF0000"/>
        <rFont val="Verdana"/>
        <family val="2"/>
      </rPr>
      <t xml:space="preserve">
</t>
    </r>
    <r>
      <rPr>
        <sz val="7"/>
        <color rgb="FFFF0000"/>
        <rFont val="Verdana"/>
        <family val="2"/>
      </rPr>
      <t>(inklusive Akademie)</t>
    </r>
  </si>
  <si>
    <t>Einheit 1</t>
  </si>
  <si>
    <t>Einheit 2</t>
  </si>
  <si>
    <t>Einheit 3</t>
  </si>
  <si>
    <t>Einheit 4</t>
  </si>
  <si>
    <t>Einheit 5</t>
  </si>
  <si>
    <t>1 =existieren nicht / 2 =vollwertig nutzbar / 3 =Bewegung Ja, Verbleib Nein</t>
  </si>
  <si>
    <t xml:space="preserve">Nicht bestanden:  </t>
  </si>
  <si>
    <t>Neu erworbene 
Fähigkeit (Nr.):</t>
  </si>
  <si>
    <t>Hat eine Partei mehr als 10 Pkt. erreicht,  so gilt die Partei als Sieger,  welche</t>
  </si>
  <si>
    <r>
      <t xml:space="preserve">mind. 20 % mehr Pkte. als die andere hat </t>
    </r>
    <r>
      <rPr>
        <b/>
        <sz val="8"/>
        <color theme="1"/>
        <rFont val="Calibri"/>
        <family val="2"/>
        <scheme val="minor"/>
      </rPr>
      <t xml:space="preserve">  -   Ansonsten liegt ein Remis vor</t>
    </r>
  </si>
  <si>
    <r>
      <t xml:space="preserve">Sieger, die mindestens 3 Pkte. mehr als die andere hat </t>
    </r>
    <r>
      <rPr>
        <b/>
        <sz val="8"/>
        <color theme="1"/>
        <rFont val="Calibri"/>
        <family val="2"/>
        <scheme val="minor"/>
      </rPr>
      <t xml:space="preserve">- Ansonsten liegt ein Remis vor           </t>
    </r>
  </si>
  <si>
    <t>Solange die erreichte Punktzahl der Parteien jeweils weniger als 10 beträgt,   gilt die als</t>
  </si>
  <si>
    <t>Theorie (Fragebogen / Leistungen):</t>
  </si>
  <si>
    <t>Pünktlich erschienen:</t>
  </si>
  <si>
    <t>Korrekte Minis (keine Proxies):</t>
  </si>
  <si>
    <t>Bemalte Minis: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</si>
</sst>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6"/>
      <color theme="1"/>
      <name val="Verdana"/>
      <family val="2"/>
    </font>
    <font>
      <b/>
      <sz val="10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6"/>
      <color theme="0" tint="-0.499984740745262"/>
      <name val="Kristen ITC"/>
      <family val="4"/>
    </font>
    <font>
      <sz val="9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5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u/>
      <sz val="13"/>
      <color rgb="FF0070C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26"/>
      <color theme="1"/>
      <name val="Tempus Sans ITC"/>
      <family val="5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sz val="15"/>
      <color rgb="FF7030A0"/>
      <name val="Verdana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7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rgb="FF0070C0"/>
      </top>
      <bottom style="thin">
        <color indexed="64"/>
      </bottom>
      <diagonal/>
    </border>
    <border>
      <left/>
      <right/>
      <top style="thin">
        <color rgb="FF0070C0"/>
      </top>
      <bottom style="thin">
        <color indexed="64"/>
      </bottom>
      <diagonal/>
    </border>
    <border>
      <left/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/>
    <xf numFmtId="0" fontId="12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center"/>
    </xf>
    <xf numFmtId="0" fontId="2" fillId="2" borderId="11" xfId="0" applyFont="1" applyFill="1" applyBorder="1" applyAlignment="1" applyProtection="1"/>
    <xf numFmtId="0" fontId="1" fillId="0" borderId="3" xfId="0" applyFont="1" applyBorder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0" xfId="0" applyFont="1" applyBorder="1" applyAlignment="1" applyProtection="1"/>
    <xf numFmtId="0" fontId="1" fillId="0" borderId="7" xfId="0" applyFont="1" applyBorder="1" applyProtection="1"/>
    <xf numFmtId="0" fontId="1" fillId="0" borderId="8" xfId="0" applyFont="1" applyBorder="1" applyProtection="1"/>
    <xf numFmtId="0" fontId="5" fillId="0" borderId="4" xfId="0" applyFont="1" applyBorder="1" applyAlignment="1" applyProtection="1"/>
    <xf numFmtId="0" fontId="5" fillId="0" borderId="0" xfId="0" applyFont="1" applyBorder="1" applyProtection="1"/>
    <xf numFmtId="0" fontId="5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2" fillId="2" borderId="10" xfId="0" applyFont="1" applyFill="1" applyBorder="1" applyAlignment="1" applyProtection="1">
      <alignment horizontal="center" vertical="center" textRotation="90"/>
    </xf>
    <xf numFmtId="0" fontId="2" fillId="2" borderId="11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textRotation="90"/>
    </xf>
    <xf numFmtId="0" fontId="1" fillId="0" borderId="5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/>
    </xf>
    <xf numFmtId="0" fontId="1" fillId="0" borderId="18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3" xfId="0" applyFont="1" applyBorder="1" applyAlignment="1" applyProtection="1"/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 vertical="center"/>
    </xf>
    <xf numFmtId="0" fontId="1" fillId="0" borderId="19" xfId="0" applyFont="1" applyBorder="1" applyAlignment="1" applyProtection="1"/>
    <xf numFmtId="0" fontId="1" fillId="0" borderId="7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 wrapText="1"/>
    </xf>
    <xf numFmtId="0" fontId="1" fillId="0" borderId="27" xfId="0" applyFont="1" applyBorder="1" applyProtection="1"/>
    <xf numFmtId="0" fontId="1" fillId="0" borderId="27" xfId="0" applyFont="1" applyBorder="1" applyAlignment="1" applyProtection="1">
      <alignment horizontal="center"/>
    </xf>
    <xf numFmtId="0" fontId="1" fillId="0" borderId="28" xfId="0" applyFont="1" applyBorder="1" applyProtection="1"/>
    <xf numFmtId="0" fontId="1" fillId="0" borderId="32" xfId="0" applyFont="1" applyBorder="1" applyAlignment="1" applyProtection="1">
      <alignment horizontal="left" vertical="center"/>
    </xf>
    <xf numFmtId="0" fontId="1" fillId="0" borderId="34" xfId="0" applyFont="1" applyBorder="1" applyAlignment="1" applyProtection="1">
      <alignment horizontal="left" vertical="center"/>
    </xf>
    <xf numFmtId="49" fontId="1" fillId="0" borderId="34" xfId="0" applyNumberFormat="1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right" vertical="center"/>
    </xf>
    <xf numFmtId="0" fontId="8" fillId="0" borderId="34" xfId="0" applyFont="1" applyBorder="1" applyAlignment="1" applyProtection="1">
      <alignment horizontal="right" vertical="center"/>
    </xf>
    <xf numFmtId="0" fontId="1" fillId="0" borderId="34" xfId="0" applyFont="1" applyBorder="1" applyProtection="1"/>
    <xf numFmtId="0" fontId="11" fillId="0" borderId="34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left" vertical="center"/>
    </xf>
    <xf numFmtId="0" fontId="17" fillId="0" borderId="3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1" fillId="0" borderId="0" xfId="0" applyFont="1" applyFill="1"/>
    <xf numFmtId="0" fontId="1" fillId="0" borderId="4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/>
    <xf numFmtId="0" fontId="1" fillId="0" borderId="5" xfId="0" applyFont="1" applyFill="1" applyBorder="1" applyProtection="1"/>
    <xf numFmtId="0" fontId="1" fillId="0" borderId="0" xfId="0" applyFont="1" applyFill="1" applyProtection="1"/>
    <xf numFmtId="0" fontId="1" fillId="0" borderId="3" xfId="0" applyFont="1" applyFill="1" applyBorder="1" applyProtection="1"/>
    <xf numFmtId="0" fontId="2" fillId="0" borderId="3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19" xfId="0" applyFont="1" applyBorder="1" applyProtection="1"/>
    <xf numFmtId="0" fontId="8" fillId="0" borderId="5" xfId="0" applyFont="1" applyBorder="1" applyAlignment="1" applyProtection="1"/>
    <xf numFmtId="0" fontId="7" fillId="0" borderId="5" xfId="0" applyFont="1" applyFill="1" applyBorder="1" applyAlignment="1" applyProtection="1"/>
    <xf numFmtId="0" fontId="7" fillId="0" borderId="5" xfId="0" applyFont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16" fillId="0" borderId="0" xfId="0" applyFont="1"/>
    <xf numFmtId="0" fontId="16" fillId="2" borderId="9" xfId="0" applyFont="1" applyFill="1" applyBorder="1" applyAlignment="1" applyProtection="1">
      <alignment horizontal="center"/>
    </xf>
    <xf numFmtId="0" fontId="9" fillId="2" borderId="10" xfId="0" applyFont="1" applyFill="1" applyBorder="1" applyAlignment="1" applyProtection="1"/>
    <xf numFmtId="0" fontId="16" fillId="2" borderId="11" xfId="0" applyFont="1" applyFill="1" applyBorder="1" applyAlignment="1" applyProtection="1"/>
    <xf numFmtId="0" fontId="16" fillId="0" borderId="0" xfId="0" applyFont="1" applyProtection="1"/>
    <xf numFmtId="0" fontId="20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right" vertical="center"/>
    </xf>
    <xf numFmtId="0" fontId="15" fillId="0" borderId="7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 wrapText="1"/>
    </xf>
    <xf numFmtId="0" fontId="1" fillId="0" borderId="3" xfId="0" applyFont="1" applyBorder="1"/>
    <xf numFmtId="0" fontId="9" fillId="0" borderId="3" xfId="0" applyFont="1" applyBorder="1" applyAlignment="1" applyProtection="1"/>
    <xf numFmtId="0" fontId="1" fillId="0" borderId="0" xfId="0" applyFont="1" applyBorder="1" applyAlignment="1">
      <alignment horizontal="right"/>
    </xf>
    <xf numFmtId="0" fontId="1" fillId="0" borderId="7" xfId="0" applyFont="1" applyBorder="1"/>
    <xf numFmtId="0" fontId="17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vertical="center" wrapText="1"/>
    </xf>
    <xf numFmtId="0" fontId="1" fillId="0" borderId="5" xfId="0" applyFont="1" applyFill="1" applyBorder="1" applyAlignment="1" applyProtection="1"/>
    <xf numFmtId="0" fontId="1" fillId="0" borderId="0" xfId="0" applyFont="1" applyFill="1" applyAlignment="1"/>
    <xf numFmtId="0" fontId="2" fillId="0" borderId="0" xfId="0" applyFont="1" applyBorder="1" applyProtection="1"/>
    <xf numFmtId="0" fontId="9" fillId="4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9" fillId="0" borderId="0" xfId="0" applyFont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vertical="center"/>
    </xf>
    <xf numFmtId="0" fontId="6" fillId="0" borderId="6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6" fillId="0" borderId="26" xfId="0" applyFont="1" applyBorder="1" applyAlignment="1" applyProtection="1">
      <alignment horizont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27" fillId="2" borderId="9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/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16" fillId="0" borderId="0" xfId="0" applyFont="1" applyBorder="1" applyProtection="1"/>
    <xf numFmtId="0" fontId="23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7" fillId="0" borderId="3" xfId="0" applyFont="1" applyBorder="1" applyAlignment="1" applyProtection="1">
      <alignment wrapText="1"/>
    </xf>
    <xf numFmtId="0" fontId="17" fillId="0" borderId="0" xfId="0" applyFont="1" applyBorder="1" applyAlignment="1" applyProtection="1">
      <alignment wrapText="1"/>
    </xf>
    <xf numFmtId="0" fontId="17" fillId="0" borderId="0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29" fillId="0" borderId="0" xfId="0" applyFont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32" fillId="0" borderId="3" xfId="0" applyFont="1" applyBorder="1" applyAlignment="1" applyProtection="1">
      <alignment vertical="top" wrapText="1"/>
    </xf>
    <xf numFmtId="0" fontId="32" fillId="0" borderId="0" xfId="0" applyFont="1" applyBorder="1" applyAlignment="1" applyProtection="1">
      <alignment vertical="top" wrapText="1"/>
    </xf>
    <xf numFmtId="49" fontId="1" fillId="0" borderId="0" xfId="0" applyNumberFormat="1" applyFont="1" applyBorder="1" applyAlignment="1" applyProtection="1"/>
    <xf numFmtId="49" fontId="1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vertical="center" wrapText="1"/>
    </xf>
    <xf numFmtId="164" fontId="33" fillId="0" borderId="0" xfId="0" applyNumberFormat="1" applyFont="1" applyBorder="1" applyAlignment="1" applyProtection="1">
      <alignment horizontal="center" vertical="center"/>
      <protection hidden="1"/>
    </xf>
    <xf numFmtId="164" fontId="33" fillId="0" borderId="0" xfId="0" applyNumberFormat="1" applyFont="1" applyFill="1" applyBorder="1" applyAlignment="1" applyProtection="1">
      <alignment horizontal="center" vertical="center"/>
      <protection hidden="1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/>
    <xf numFmtId="49" fontId="1" fillId="0" borderId="0" xfId="0" applyNumberFormat="1" applyFont="1" applyAlignment="1" applyProtection="1"/>
    <xf numFmtId="49" fontId="1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vertical="center"/>
    </xf>
    <xf numFmtId="1" fontId="2" fillId="0" borderId="0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Protection="1"/>
    <xf numFmtId="49" fontId="1" fillId="0" borderId="7" xfId="0" applyNumberFormat="1" applyFont="1" applyBorder="1" applyAlignment="1" applyProtection="1">
      <alignment horizontal="center"/>
    </xf>
    <xf numFmtId="0" fontId="24" fillId="0" borderId="4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49" fontId="1" fillId="4" borderId="42" xfId="0" applyNumberFormat="1" applyFont="1" applyFill="1" applyBorder="1" applyAlignment="1" applyProtection="1">
      <alignment horizontal="center" vertical="center"/>
      <protection locked="0"/>
    </xf>
    <xf numFmtId="49" fontId="1" fillId="4" borderId="43" xfId="0" applyNumberFormat="1" applyFont="1" applyFill="1" applyBorder="1" applyAlignment="1" applyProtection="1">
      <alignment horizontal="center" vertical="center"/>
      <protection locked="0"/>
    </xf>
    <xf numFmtId="49" fontId="1" fillId="4" borderId="4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9" fillId="0" borderId="0" xfId="0" applyFont="1" applyAlignment="1" applyProtection="1">
      <alignment horizontal="left" vertical="center"/>
    </xf>
    <xf numFmtId="49" fontId="2" fillId="4" borderId="42" xfId="0" applyNumberFormat="1" applyFont="1" applyFill="1" applyBorder="1" applyAlignment="1" applyProtection="1">
      <alignment horizontal="center" vertical="center"/>
      <protection locked="0"/>
    </xf>
    <xf numFmtId="49" fontId="2" fillId="4" borderId="43" xfId="0" applyNumberFormat="1" applyFont="1" applyFill="1" applyBorder="1" applyAlignment="1" applyProtection="1">
      <alignment horizontal="center" vertical="center"/>
      <protection locked="0"/>
    </xf>
    <xf numFmtId="49" fontId="2" fillId="4" borderId="44" xfId="0" applyNumberFormat="1" applyFont="1" applyFill="1" applyBorder="1" applyAlignment="1" applyProtection="1">
      <alignment horizontal="center" vertical="center"/>
      <protection locked="0"/>
    </xf>
    <xf numFmtId="0" fontId="34" fillId="0" borderId="4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 wrapText="1"/>
    </xf>
    <xf numFmtId="0" fontId="35" fillId="0" borderId="0" xfId="0" applyFont="1" applyBorder="1" applyAlignment="1" applyProtection="1">
      <alignment horizontal="center" vertical="center"/>
    </xf>
    <xf numFmtId="1" fontId="2" fillId="4" borderId="42" xfId="0" applyNumberFormat="1" applyFont="1" applyFill="1" applyBorder="1" applyAlignment="1" applyProtection="1">
      <alignment horizontal="center" vertical="center"/>
      <protection locked="0"/>
    </xf>
    <xf numFmtId="1" fontId="2" fillId="4" borderId="44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49" fontId="16" fillId="4" borderId="0" xfId="0" applyNumberFormat="1" applyFont="1" applyFill="1" applyBorder="1" applyAlignment="1" applyProtection="1">
      <alignment horizontal="center" vertical="center"/>
    </xf>
    <xf numFmtId="0" fontId="16" fillId="4" borderId="0" xfId="0" applyNumberFormat="1" applyFont="1" applyFill="1" applyBorder="1" applyAlignment="1" applyProtection="1">
      <alignment horizontal="center" vertical="center"/>
    </xf>
    <xf numFmtId="0" fontId="16" fillId="4" borderId="45" xfId="0" applyNumberFormat="1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  <protection hidden="1"/>
    </xf>
    <xf numFmtId="0" fontId="9" fillId="3" borderId="10" xfId="0" applyFont="1" applyFill="1" applyBorder="1" applyAlignment="1" applyProtection="1">
      <alignment horizontal="center" vertical="center"/>
      <protection hidden="1"/>
    </xf>
    <xf numFmtId="0" fontId="9" fillId="3" borderId="11" xfId="0" applyFont="1" applyFill="1" applyBorder="1" applyAlignment="1" applyProtection="1">
      <alignment horizontal="center" vertical="center"/>
      <protection hidden="1"/>
    </xf>
    <xf numFmtId="0" fontId="9" fillId="3" borderId="9" xfId="0" applyFont="1" applyFill="1" applyBorder="1" applyAlignment="1" applyProtection="1">
      <alignment horizontal="center" vertical="center" wrapText="1"/>
      <protection hidden="1"/>
    </xf>
    <xf numFmtId="0" fontId="9" fillId="3" borderId="1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25" fillId="3" borderId="2" xfId="0" applyFont="1" applyFill="1" applyBorder="1" applyAlignment="1" applyProtection="1">
      <alignment horizontal="center" vertical="center" wrapText="1"/>
      <protection hidden="1"/>
    </xf>
    <xf numFmtId="0" fontId="25" fillId="3" borderId="3" xfId="0" applyFont="1" applyFill="1" applyBorder="1" applyAlignment="1" applyProtection="1">
      <alignment horizontal="center" vertical="center" wrapText="1"/>
      <protection hidden="1"/>
    </xf>
    <xf numFmtId="0" fontId="25" fillId="3" borderId="19" xfId="0" applyFont="1" applyFill="1" applyBorder="1" applyAlignment="1" applyProtection="1">
      <alignment horizontal="center" vertical="center" wrapText="1"/>
      <protection hidden="1"/>
    </xf>
    <xf numFmtId="0" fontId="25" fillId="3" borderId="6" xfId="0" applyFont="1" applyFill="1" applyBorder="1" applyAlignment="1" applyProtection="1">
      <alignment horizontal="center" vertical="center" wrapText="1"/>
      <protection hidden="1"/>
    </xf>
    <xf numFmtId="0" fontId="25" fillId="3" borderId="7" xfId="0" applyFont="1" applyFill="1" applyBorder="1" applyAlignment="1" applyProtection="1">
      <alignment horizontal="center" vertical="center" wrapText="1"/>
      <protection hidden="1"/>
    </xf>
    <xf numFmtId="0" fontId="25" fillId="3" borderId="8" xfId="0" applyFont="1" applyFill="1" applyBorder="1" applyAlignment="1" applyProtection="1">
      <alignment horizontal="center" vertical="center" wrapText="1"/>
      <protection hidden="1"/>
    </xf>
    <xf numFmtId="49" fontId="1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4" borderId="42" xfId="0" applyNumberFormat="1" applyFont="1" applyFill="1" applyBorder="1" applyAlignment="1" applyProtection="1">
      <alignment horizontal="center"/>
      <protection locked="0"/>
    </xf>
    <xf numFmtId="49" fontId="1" fillId="4" borderId="43" xfId="0" applyNumberFormat="1" applyFont="1" applyFill="1" applyBorder="1" applyAlignment="1" applyProtection="1">
      <alignment horizontal="center"/>
      <protection locked="0"/>
    </xf>
    <xf numFmtId="49" fontId="1" fillId="4" borderId="44" xfId="0" applyNumberFormat="1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4" fillId="4" borderId="19" xfId="0" applyFont="1" applyFill="1" applyBorder="1" applyAlignment="1" applyProtection="1">
      <alignment horizontal="center" vertical="center"/>
      <protection locked="0"/>
    </xf>
    <xf numFmtId="0" fontId="14" fillId="4" borderId="6" xfId="0" applyFont="1" applyFill="1" applyBorder="1" applyAlignment="1" applyProtection="1">
      <alignment horizontal="center" vertical="center"/>
      <protection locked="0"/>
    </xf>
    <xf numFmtId="0" fontId="14" fillId="4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horizontal="center"/>
    </xf>
    <xf numFmtId="0" fontId="1" fillId="0" borderId="7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0" fontId="13" fillId="4" borderId="9" xfId="0" applyFont="1" applyFill="1" applyBorder="1" applyAlignment="1" applyProtection="1">
      <alignment horizontal="center" vertical="center"/>
      <protection locked="0"/>
    </xf>
    <xf numFmtId="0" fontId="13" fillId="4" borderId="11" xfId="0" applyFont="1" applyFill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center" vertical="center" wrapText="1"/>
    </xf>
    <xf numFmtId="0" fontId="31" fillId="0" borderId="5" xfId="0" applyFont="1" applyBorder="1" applyAlignment="1" applyProtection="1">
      <alignment horizontal="center" vertical="center" wrapText="1"/>
    </xf>
    <xf numFmtId="49" fontId="10" fillId="4" borderId="23" xfId="0" applyNumberFormat="1" applyFont="1" applyFill="1" applyBorder="1" applyAlignment="1" applyProtection="1">
      <alignment horizontal="center" vertical="center"/>
      <protection locked="0"/>
    </xf>
    <xf numFmtId="49" fontId="10" fillId="4" borderId="24" xfId="0" applyNumberFormat="1" applyFont="1" applyFill="1" applyBorder="1" applyAlignment="1" applyProtection="1">
      <alignment horizontal="center" vertical="center"/>
      <protection locked="0"/>
    </xf>
    <xf numFmtId="49" fontId="10" fillId="4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right" vertical="center"/>
    </xf>
    <xf numFmtId="0" fontId="9" fillId="0" borderId="16" xfId="0" applyFont="1" applyBorder="1" applyAlignment="1" applyProtection="1">
      <alignment horizontal="right" vertical="center"/>
    </xf>
    <xf numFmtId="0" fontId="9" fillId="0" borderId="17" xfId="0" applyFont="1" applyBorder="1" applyAlignment="1" applyProtection="1">
      <alignment horizontal="right" vertical="center"/>
    </xf>
    <xf numFmtId="49" fontId="10" fillId="4" borderId="15" xfId="0" applyNumberFormat="1" applyFont="1" applyFill="1" applyBorder="1" applyAlignment="1" applyProtection="1">
      <alignment horizontal="center" vertical="center"/>
      <protection locked="0"/>
    </xf>
    <xf numFmtId="49" fontId="10" fillId="4" borderId="16" xfId="0" applyNumberFormat="1" applyFont="1" applyFill="1" applyBorder="1" applyAlignment="1" applyProtection="1">
      <alignment horizontal="center" vertical="center"/>
      <protection locked="0"/>
    </xf>
    <xf numFmtId="49" fontId="10" fillId="4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</xf>
    <xf numFmtId="0" fontId="5" fillId="0" borderId="5" xfId="0" applyFont="1" applyBorder="1" applyAlignment="1" applyProtection="1">
      <alignment horizontal="left"/>
    </xf>
    <xf numFmtId="0" fontId="1" fillId="2" borderId="12" xfId="0" applyFont="1" applyFill="1" applyBorder="1" applyAlignment="1" applyProtection="1">
      <alignment horizontal="center" vertical="center" textRotation="90"/>
    </xf>
    <xf numFmtId="0" fontId="1" fillId="2" borderId="13" xfId="0" applyFont="1" applyFill="1" applyBorder="1" applyAlignment="1" applyProtection="1">
      <alignment horizontal="center" vertical="center" textRotation="90"/>
    </xf>
    <xf numFmtId="0" fontId="1" fillId="2" borderId="14" xfId="0" applyFont="1" applyFill="1" applyBorder="1" applyAlignment="1" applyProtection="1">
      <alignment horizontal="center" vertical="center" textRotation="90"/>
    </xf>
    <xf numFmtId="0" fontId="31" fillId="0" borderId="0" xfId="0" applyFont="1" applyBorder="1" applyAlignment="1" applyProtection="1">
      <alignment horizontal="center" wrapText="1"/>
    </xf>
    <xf numFmtId="0" fontId="31" fillId="0" borderId="0" xfId="0" applyFont="1" applyBorder="1" applyAlignment="1" applyProtection="1">
      <alignment horizontal="center"/>
    </xf>
    <xf numFmtId="0" fontId="31" fillId="0" borderId="5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49" fontId="1" fillId="4" borderId="4" xfId="0" applyNumberFormat="1" applyFont="1" applyFill="1" applyBorder="1" applyAlignment="1" applyProtection="1">
      <alignment horizontal="center" vertical="center"/>
      <protection locked="0"/>
    </xf>
    <xf numFmtId="49" fontId="1" fillId="4" borderId="0" xfId="0" applyNumberFormat="1" applyFont="1" applyFill="1" applyBorder="1" applyAlignment="1" applyProtection="1">
      <alignment horizontal="center" vertical="center"/>
      <protection locked="0"/>
    </xf>
    <xf numFmtId="49" fontId="1" fillId="4" borderId="5" xfId="0" applyNumberFormat="1" applyFont="1" applyFill="1" applyBorder="1" applyAlignment="1" applyProtection="1">
      <alignment horizontal="center" vertical="center"/>
      <protection locked="0"/>
    </xf>
    <xf numFmtId="49" fontId="1" fillId="4" borderId="6" xfId="0" applyNumberFormat="1" applyFont="1" applyFill="1" applyBorder="1" applyAlignment="1" applyProtection="1">
      <alignment horizontal="center" vertical="center"/>
      <protection locked="0"/>
    </xf>
    <xf numFmtId="49" fontId="1" fillId="4" borderId="7" xfId="0" applyNumberFormat="1" applyFont="1" applyFill="1" applyBorder="1" applyAlignment="1" applyProtection="1">
      <alignment horizontal="center" vertical="center"/>
      <protection locked="0"/>
    </xf>
    <xf numFmtId="49" fontId="1" fillId="4" borderId="8" xfId="0" applyNumberFormat="1" applyFont="1" applyFill="1" applyBorder="1" applyAlignment="1" applyProtection="1">
      <alignment horizontal="center" vertical="center"/>
      <protection locked="0"/>
    </xf>
    <xf numFmtId="49" fontId="10" fillId="4" borderId="30" xfId="0" applyNumberFormat="1" applyFont="1" applyFill="1" applyBorder="1" applyAlignment="1" applyProtection="1">
      <alignment horizontal="center" vertical="center"/>
      <protection locked="0"/>
    </xf>
    <xf numFmtId="0" fontId="26" fillId="0" borderId="36" xfId="0" applyFont="1" applyBorder="1" applyAlignment="1" applyProtection="1">
      <alignment horizontal="center" vertical="center"/>
    </xf>
    <xf numFmtId="0" fontId="26" fillId="0" borderId="37" xfId="0" applyFont="1" applyBorder="1" applyAlignment="1" applyProtection="1">
      <alignment horizontal="center" vertical="center"/>
    </xf>
    <xf numFmtId="0" fontId="26" fillId="0" borderId="38" xfId="0" applyFont="1" applyBorder="1" applyAlignment="1" applyProtection="1">
      <alignment horizontal="center" vertical="center"/>
    </xf>
    <xf numFmtId="0" fontId="26" fillId="0" borderId="39" xfId="0" applyFont="1" applyBorder="1" applyAlignment="1" applyProtection="1">
      <alignment horizontal="center" vertical="center"/>
    </xf>
    <xf numFmtId="0" fontId="26" fillId="0" borderId="40" xfId="0" applyFont="1" applyBorder="1" applyAlignment="1" applyProtection="1">
      <alignment horizontal="center" vertical="center"/>
    </xf>
    <xf numFmtId="0" fontId="26" fillId="0" borderId="41" xfId="0" applyFont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</xf>
    <xf numFmtId="49" fontId="1" fillId="4" borderId="7" xfId="0" applyNumberFormat="1" applyFont="1" applyFill="1" applyBorder="1" applyAlignment="1" applyProtection="1">
      <alignment horizontal="left"/>
      <protection locked="0"/>
    </xf>
    <xf numFmtId="49" fontId="2" fillId="4" borderId="9" xfId="0" applyNumberFormat="1" applyFont="1" applyFill="1" applyBorder="1" applyAlignment="1" applyProtection="1">
      <alignment horizontal="center" vertical="center"/>
      <protection locked="0"/>
    </xf>
    <xf numFmtId="49" fontId="2" fillId="4" borderId="10" xfId="0" applyNumberFormat="1" applyFont="1" applyFill="1" applyBorder="1" applyAlignment="1" applyProtection="1">
      <alignment horizontal="center" vertical="center"/>
      <protection locked="0"/>
    </xf>
    <xf numFmtId="49" fontId="2" fillId="4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</xf>
    <xf numFmtId="49" fontId="1" fillId="4" borderId="46" xfId="0" applyNumberFormat="1" applyFont="1" applyFill="1" applyBorder="1" applyAlignment="1" applyProtection="1">
      <alignment horizontal="center" vertical="center"/>
      <protection locked="0"/>
    </xf>
    <xf numFmtId="49" fontId="16" fillId="4" borderId="0" xfId="0" applyNumberFormat="1" applyFont="1" applyFill="1" applyBorder="1" applyAlignment="1" applyProtection="1">
      <alignment horizontal="center" vertical="center"/>
      <protection locked="0"/>
    </xf>
    <xf numFmtId="49" fontId="16" fillId="4" borderId="45" xfId="0" applyNumberFormat="1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/>
    </xf>
    <xf numFmtId="0" fontId="9" fillId="2" borderId="10" xfId="0" applyFont="1" applyFill="1" applyBorder="1" applyAlignment="1" applyProtection="1">
      <alignment horizontal="center"/>
    </xf>
    <xf numFmtId="0" fontId="9" fillId="2" borderId="11" xfId="0" applyFont="1" applyFill="1" applyBorder="1" applyAlignment="1" applyProtection="1">
      <alignment horizontal="center"/>
    </xf>
    <xf numFmtId="0" fontId="5" fillId="0" borderId="7" xfId="0" applyFont="1" applyBorder="1" applyAlignment="1" applyProtection="1">
      <alignment horizontal="right" vertical="top"/>
    </xf>
    <xf numFmtId="0" fontId="5" fillId="0" borderId="7" xfId="0" applyFont="1" applyBorder="1" applyAlignment="1" applyProtection="1">
      <alignment horizontal="left" vertical="top"/>
    </xf>
    <xf numFmtId="49" fontId="2" fillId="4" borderId="46" xfId="0" applyNumberFormat="1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right" vertical="center"/>
    </xf>
    <xf numFmtId="49" fontId="31" fillId="0" borderId="0" xfId="0" applyNumberFormat="1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</cellXfs>
  <cellStyles count="1">
    <cellStyle name="Standard" xfId="0" builtinId="0"/>
  </cellStyles>
  <dxfs count="2">
    <dxf>
      <font>
        <color theme="0" tint="-4.9989318521683403E-2"/>
      </font>
    </dxf>
    <dxf>
      <font>
        <color rgb="FFFFFF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132289</xdr:colOff>
      <xdr:row>0</xdr:row>
      <xdr:rowOff>454</xdr:rowOff>
    </xdr:from>
    <xdr:to>
      <xdr:col>47</xdr:col>
      <xdr:colOff>110747</xdr:colOff>
      <xdr:row>6</xdr:row>
      <xdr:rowOff>63607</xdr:rowOff>
    </xdr:to>
    <xdr:pic>
      <xdr:nvPicPr>
        <xdr:cNvPr id="4" name="Grafik 3" descr="unnamed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916" t="5383" r="1110" b="4720"/>
        <a:stretch>
          <a:fillRect/>
        </a:stretch>
      </xdr:blipFill>
      <xdr:spPr>
        <a:xfrm>
          <a:off x="4603747" y="454"/>
          <a:ext cx="2570317" cy="618778"/>
        </a:xfrm>
        <a:prstGeom prst="rect">
          <a:avLst/>
        </a:prstGeom>
      </xdr:spPr>
    </xdr:pic>
    <xdr:clientData/>
  </xdr:twoCellAnchor>
  <xdr:twoCellAnchor editAs="oneCell">
    <xdr:from>
      <xdr:col>1</xdr:col>
      <xdr:colOff>36285</xdr:colOff>
      <xdr:row>0</xdr:row>
      <xdr:rowOff>29482</xdr:rowOff>
    </xdr:from>
    <xdr:to>
      <xdr:col>6</xdr:col>
      <xdr:colOff>69285</xdr:colOff>
      <xdr:row>6</xdr:row>
      <xdr:rowOff>6803</xdr:rowOff>
    </xdr:to>
    <xdr:pic>
      <xdr:nvPicPr>
        <xdr:cNvPr id="5" name="Grafik 4" descr="images (1)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0714" y="77107"/>
          <a:ext cx="767785" cy="535214"/>
        </a:xfrm>
        <a:prstGeom prst="rect">
          <a:avLst/>
        </a:prstGeom>
      </xdr:spPr>
    </xdr:pic>
    <xdr:clientData/>
  </xdr:twoCellAnchor>
  <xdr:oneCellAnchor>
    <xdr:from>
      <xdr:col>1</xdr:col>
      <xdr:colOff>23812</xdr:colOff>
      <xdr:row>65</xdr:row>
      <xdr:rowOff>19033</xdr:rowOff>
    </xdr:from>
    <xdr:ext cx="920212" cy="1009927"/>
    <xdr:pic>
      <xdr:nvPicPr>
        <xdr:cNvPr id="6" name="Grafik 5" descr="a018d67ce05e5371cc5dd4d32737ecb6----2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3724" r="4787"/>
        <a:stretch>
          <a:fillRect/>
        </a:stretch>
      </xdr:blipFill>
      <xdr:spPr>
        <a:xfrm>
          <a:off x="83343" y="11949096"/>
          <a:ext cx="920212" cy="1009927"/>
        </a:xfrm>
        <a:prstGeom prst="rect">
          <a:avLst/>
        </a:prstGeom>
      </xdr:spPr>
    </xdr:pic>
    <xdr:clientData/>
  </xdr:oneCellAnchor>
  <xdr:oneCellAnchor>
    <xdr:from>
      <xdr:col>31</xdr:col>
      <xdr:colOff>122437</xdr:colOff>
      <xdr:row>85</xdr:row>
      <xdr:rowOff>454</xdr:rowOff>
    </xdr:from>
    <xdr:ext cx="2580172" cy="629661"/>
    <xdr:pic>
      <xdr:nvPicPr>
        <xdr:cNvPr id="9" name="Grafik 8" descr="unnamed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916" t="5383" r="1110" b="4720"/>
        <a:stretch>
          <a:fillRect/>
        </a:stretch>
      </xdr:blipFill>
      <xdr:spPr>
        <a:xfrm>
          <a:off x="4593895" y="10409162"/>
          <a:ext cx="2580172" cy="629661"/>
        </a:xfrm>
        <a:prstGeom prst="rect">
          <a:avLst/>
        </a:prstGeom>
      </xdr:spPr>
    </xdr:pic>
    <xdr:clientData/>
  </xdr:oneCellAnchor>
  <xdr:oneCellAnchor>
    <xdr:from>
      <xdr:col>1</xdr:col>
      <xdr:colOff>36285</xdr:colOff>
      <xdr:row>85</xdr:row>
      <xdr:rowOff>29482</xdr:rowOff>
    </xdr:from>
    <xdr:ext cx="765693" cy="534167"/>
    <xdr:pic>
      <xdr:nvPicPr>
        <xdr:cNvPr id="10" name="Grafik 9" descr="images (1)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900" y="29482"/>
          <a:ext cx="765693" cy="534167"/>
        </a:xfrm>
        <a:prstGeom prst="rect">
          <a:avLst/>
        </a:prstGeom>
      </xdr:spPr>
    </xdr:pic>
    <xdr:clientData/>
  </xdr:oneCellAnchor>
  <xdr:twoCellAnchor editAs="oneCell">
    <xdr:from>
      <xdr:col>18</xdr:col>
      <xdr:colOff>139700</xdr:colOff>
      <xdr:row>163</xdr:row>
      <xdr:rowOff>169328</xdr:rowOff>
    </xdr:from>
    <xdr:to>
      <xdr:col>28</xdr:col>
      <xdr:colOff>127000</xdr:colOff>
      <xdr:row>169</xdr:row>
      <xdr:rowOff>53579</xdr:rowOff>
    </xdr:to>
    <xdr:pic>
      <xdr:nvPicPr>
        <xdr:cNvPr id="7" name="Grafik 6" descr="flaming-on-fire-burning-white-dice-risk-clip-art-vector_gg119618642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05617" y="19240495"/>
          <a:ext cx="1500716" cy="77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71"/>
  <sheetViews>
    <sheetView showGridLines="0" tabSelected="1" showRuler="0" view="pageLayout" zoomScale="125" zoomScaleNormal="150" zoomScaleSheetLayoutView="150" zoomScalePageLayoutView="125" workbookViewId="0">
      <selection activeCell="O3" sqref="O3:U4"/>
    </sheetView>
  </sheetViews>
  <sheetFormatPr baseColWidth="10" defaultRowHeight="11.25" x14ac:dyDescent="0.2"/>
  <cols>
    <col min="1" max="1" width="0.85546875" style="1" customWidth="1"/>
    <col min="2" max="2" width="1.7109375" style="125" customWidth="1"/>
    <col min="3" max="3" width="2.28515625" style="1" customWidth="1"/>
    <col min="4" max="5" width="2.28515625" style="2" customWidth="1"/>
    <col min="6" max="11" width="1.7109375" style="2" customWidth="1"/>
    <col min="12" max="14" width="2.28515625" style="1" customWidth="1"/>
    <col min="15" max="15" width="1.7109375" style="1" customWidth="1"/>
    <col min="16" max="17" width="2.28515625" style="1" customWidth="1"/>
    <col min="18" max="18" width="1.7109375" style="1" customWidth="1"/>
    <col min="19" max="20" width="2.28515625" style="1" customWidth="1"/>
    <col min="21" max="21" width="1.7109375" style="1" customWidth="1"/>
    <col min="22" max="23" width="2.28515625" style="1" customWidth="1"/>
    <col min="24" max="25" width="1.7109375" style="1" customWidth="1"/>
    <col min="26" max="35" width="2.28515625" style="1" customWidth="1"/>
    <col min="36" max="36" width="1.7109375" style="1" customWidth="1"/>
    <col min="37" max="47" width="2.28515625" style="1" customWidth="1"/>
    <col min="48" max="48" width="1.7109375" style="1" customWidth="1"/>
    <col min="49" max="49" width="0.85546875" style="1" customWidth="1"/>
    <col min="50" max="16384" width="11.42578125" style="1"/>
  </cols>
  <sheetData>
    <row r="1" spans="1:49" ht="17.100000000000001" customHeight="1" x14ac:dyDescent="0.2">
      <c r="A1" s="9"/>
      <c r="B1" s="181"/>
      <c r="C1" s="182"/>
      <c r="D1" s="182"/>
      <c r="E1" s="182"/>
      <c r="F1" s="182"/>
      <c r="G1" s="183"/>
      <c r="H1" s="194" t="s">
        <v>80</v>
      </c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6" t="s">
        <v>81</v>
      </c>
      <c r="Y1" s="197"/>
      <c r="Z1" s="197"/>
      <c r="AA1" s="197"/>
      <c r="AB1" s="197"/>
      <c r="AC1" s="197"/>
      <c r="AD1" s="197"/>
      <c r="AE1" s="197"/>
      <c r="AF1" s="197"/>
      <c r="AG1" s="7"/>
      <c r="AH1" s="7"/>
      <c r="AI1" s="7"/>
      <c r="AJ1" s="7"/>
      <c r="AK1" s="7"/>
      <c r="AL1" s="7"/>
      <c r="AM1" s="8"/>
      <c r="AN1" s="8"/>
      <c r="AO1" s="8"/>
      <c r="AP1" s="8"/>
      <c r="AQ1" s="8"/>
      <c r="AR1" s="8"/>
      <c r="AS1" s="8"/>
      <c r="AT1" s="8"/>
      <c r="AU1" s="8"/>
      <c r="AV1" s="8"/>
      <c r="AW1" s="9"/>
    </row>
    <row r="2" spans="1:49" ht="6" customHeight="1" x14ac:dyDescent="0.2">
      <c r="A2" s="9"/>
      <c r="B2" s="184"/>
      <c r="C2" s="185"/>
      <c r="D2" s="185"/>
      <c r="E2" s="185"/>
      <c r="F2" s="185"/>
      <c r="G2" s="186"/>
      <c r="H2" s="175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97"/>
      <c r="Y2" s="197"/>
      <c r="Z2" s="197"/>
      <c r="AA2" s="197"/>
      <c r="AB2" s="197"/>
      <c r="AC2" s="197"/>
      <c r="AD2" s="197"/>
      <c r="AE2" s="197"/>
      <c r="AF2" s="197"/>
      <c r="AG2" s="7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9"/>
    </row>
    <row r="3" spans="1:49" ht="6" customHeight="1" x14ac:dyDescent="0.2">
      <c r="A3" s="9"/>
      <c r="B3" s="184"/>
      <c r="C3" s="185"/>
      <c r="D3" s="185"/>
      <c r="E3" s="185"/>
      <c r="F3" s="185"/>
      <c r="G3" s="186"/>
      <c r="H3" s="10"/>
      <c r="I3" s="11"/>
      <c r="J3" s="190" t="s">
        <v>44</v>
      </c>
      <c r="K3" s="190"/>
      <c r="L3" s="190"/>
      <c r="M3" s="190"/>
      <c r="N3" s="190"/>
      <c r="O3" s="285"/>
      <c r="P3" s="285"/>
      <c r="Q3" s="285"/>
      <c r="R3" s="285"/>
      <c r="S3" s="285"/>
      <c r="T3" s="285"/>
      <c r="U3" s="285"/>
      <c r="V3" s="115"/>
      <c r="W3" s="190" t="s">
        <v>45</v>
      </c>
      <c r="X3" s="190"/>
      <c r="Y3" s="190"/>
      <c r="Z3" s="285"/>
      <c r="AA3" s="285"/>
      <c r="AB3" s="285"/>
      <c r="AC3" s="285"/>
      <c r="AD3" s="285"/>
      <c r="AE3" s="285"/>
      <c r="AF3" s="137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9"/>
    </row>
    <row r="4" spans="1:49" ht="6" customHeight="1" x14ac:dyDescent="0.2">
      <c r="A4" s="9"/>
      <c r="B4" s="184"/>
      <c r="C4" s="185"/>
      <c r="D4" s="185"/>
      <c r="E4" s="185"/>
      <c r="F4" s="185"/>
      <c r="G4" s="186"/>
      <c r="H4" s="10"/>
      <c r="I4" s="11"/>
      <c r="J4" s="190"/>
      <c r="K4" s="190"/>
      <c r="L4" s="190"/>
      <c r="M4" s="190"/>
      <c r="N4" s="190"/>
      <c r="O4" s="286"/>
      <c r="P4" s="286"/>
      <c r="Q4" s="286"/>
      <c r="R4" s="286"/>
      <c r="S4" s="286"/>
      <c r="T4" s="286"/>
      <c r="U4" s="286"/>
      <c r="V4" s="115"/>
      <c r="W4" s="190"/>
      <c r="X4" s="190"/>
      <c r="Y4" s="190"/>
      <c r="Z4" s="286"/>
      <c r="AA4" s="286"/>
      <c r="AB4" s="286"/>
      <c r="AC4" s="286"/>
      <c r="AD4" s="286"/>
      <c r="AE4" s="286"/>
      <c r="AF4" s="137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9"/>
    </row>
    <row r="5" spans="1:49" ht="3.95" customHeight="1" x14ac:dyDescent="0.2">
      <c r="A5" s="9"/>
      <c r="B5" s="184"/>
      <c r="C5" s="185"/>
      <c r="D5" s="185"/>
      <c r="E5" s="185"/>
      <c r="F5" s="185"/>
      <c r="G5" s="186"/>
      <c r="H5" s="10"/>
      <c r="I5" s="11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9"/>
    </row>
    <row r="6" spans="1:49" ht="6" customHeight="1" x14ac:dyDescent="0.2">
      <c r="A6" s="9"/>
      <c r="B6" s="184"/>
      <c r="C6" s="185"/>
      <c r="D6" s="185"/>
      <c r="E6" s="185"/>
      <c r="F6" s="185"/>
      <c r="G6" s="186"/>
      <c r="H6" s="10"/>
      <c r="I6" s="11"/>
      <c r="J6" s="190" t="s">
        <v>28</v>
      </c>
      <c r="K6" s="190"/>
      <c r="L6" s="190"/>
      <c r="M6" s="190"/>
      <c r="N6" s="190"/>
      <c r="O6" s="285"/>
      <c r="P6" s="285"/>
      <c r="Q6" s="285"/>
      <c r="R6" s="285"/>
      <c r="S6" s="285"/>
      <c r="T6" s="285"/>
      <c r="U6" s="285"/>
      <c r="V6" s="115"/>
      <c r="W6" s="190" t="s">
        <v>43</v>
      </c>
      <c r="X6" s="190"/>
      <c r="Y6" s="190"/>
      <c r="Z6" s="285"/>
      <c r="AA6" s="285"/>
      <c r="AB6" s="285"/>
      <c r="AC6" s="285"/>
      <c r="AD6" s="285"/>
      <c r="AE6" s="285"/>
      <c r="AF6" s="137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9"/>
    </row>
    <row r="7" spans="1:49" ht="6" customHeight="1" thickBot="1" x14ac:dyDescent="0.25">
      <c r="A7" s="9"/>
      <c r="B7" s="187"/>
      <c r="C7" s="188"/>
      <c r="D7" s="188"/>
      <c r="E7" s="188"/>
      <c r="F7" s="188"/>
      <c r="G7" s="189"/>
      <c r="H7" s="10"/>
      <c r="I7" s="11"/>
      <c r="J7" s="190"/>
      <c r="K7" s="190"/>
      <c r="L7" s="190"/>
      <c r="M7" s="190"/>
      <c r="N7" s="190"/>
      <c r="O7" s="286"/>
      <c r="P7" s="286"/>
      <c r="Q7" s="286"/>
      <c r="R7" s="286"/>
      <c r="S7" s="286"/>
      <c r="T7" s="286"/>
      <c r="U7" s="286"/>
      <c r="V7" s="115"/>
      <c r="W7" s="190"/>
      <c r="X7" s="190"/>
      <c r="Y7" s="190"/>
      <c r="Z7" s="286"/>
      <c r="AA7" s="286"/>
      <c r="AB7" s="286"/>
      <c r="AC7" s="286"/>
      <c r="AD7" s="286"/>
      <c r="AE7" s="286"/>
      <c r="AF7" s="137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9"/>
    </row>
    <row r="8" spans="1:49" ht="6.95" customHeight="1" thickBot="1" x14ac:dyDescent="0.25">
      <c r="A8" s="9"/>
      <c r="B8" s="119"/>
      <c r="C8" s="113"/>
      <c r="D8" s="113"/>
      <c r="E8" s="113"/>
      <c r="F8" s="113"/>
      <c r="G8" s="113"/>
      <c r="H8" s="10"/>
      <c r="I8" s="10"/>
      <c r="J8" s="10"/>
      <c r="K8" s="10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</row>
    <row r="9" spans="1:49" ht="14.1" customHeight="1" thickBot="1" x14ac:dyDescent="0.25">
      <c r="A9" s="9"/>
      <c r="B9" s="287" t="s">
        <v>58</v>
      </c>
      <c r="C9" s="288"/>
      <c r="D9" s="288"/>
      <c r="E9" s="288"/>
      <c r="F9" s="288"/>
      <c r="G9" s="288"/>
      <c r="H9" s="288"/>
      <c r="I9" s="288"/>
      <c r="J9" s="288"/>
      <c r="K9" s="13"/>
      <c r="L9" s="288" t="s">
        <v>57</v>
      </c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100"/>
      <c r="Z9" s="288" t="s">
        <v>1</v>
      </c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100"/>
      <c r="AL9" s="288" t="s">
        <v>2</v>
      </c>
      <c r="AM9" s="288"/>
      <c r="AN9" s="288"/>
      <c r="AO9" s="288"/>
      <c r="AP9" s="80"/>
      <c r="AQ9" s="100" t="s">
        <v>50</v>
      </c>
      <c r="AR9" s="80"/>
      <c r="AS9" s="100" t="s">
        <v>51</v>
      </c>
      <c r="AT9" s="80"/>
      <c r="AU9" s="100" t="s">
        <v>52</v>
      </c>
      <c r="AV9" s="14"/>
      <c r="AW9" s="9"/>
    </row>
    <row r="10" spans="1:49" ht="5.85" customHeight="1" thickBot="1" x14ac:dyDescent="0.25">
      <c r="A10" s="9"/>
      <c r="B10" s="120"/>
      <c r="C10" s="15"/>
      <c r="D10" s="107"/>
      <c r="E10" s="107"/>
      <c r="F10" s="107"/>
      <c r="G10" s="107"/>
      <c r="H10" s="107"/>
      <c r="I10" s="107"/>
      <c r="J10" s="107"/>
      <c r="K10" s="109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7"/>
      <c r="AW10" s="9"/>
    </row>
    <row r="11" spans="1:49" ht="14.1" customHeight="1" thickBot="1" x14ac:dyDescent="0.25">
      <c r="A11" s="9"/>
      <c r="B11" s="121"/>
      <c r="C11" s="138"/>
      <c r="D11" s="74"/>
      <c r="E11" s="74"/>
      <c r="F11" s="77" t="s">
        <v>82</v>
      </c>
      <c r="G11" s="75"/>
      <c r="H11" s="76"/>
      <c r="I11" s="76"/>
      <c r="J11" s="57"/>
      <c r="K11" s="109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84"/>
      <c r="W11" s="284"/>
      <c r="X11" s="284"/>
      <c r="Y11" s="161"/>
      <c r="Z11" s="284"/>
      <c r="AA11" s="284"/>
      <c r="AB11" s="284"/>
      <c r="AC11" s="284"/>
      <c r="AD11" s="284"/>
      <c r="AE11" s="284"/>
      <c r="AF11" s="284"/>
      <c r="AG11" s="284"/>
      <c r="AH11" s="284"/>
      <c r="AI11" s="284"/>
      <c r="AJ11" s="284"/>
      <c r="AK11" s="110"/>
      <c r="AL11" s="292"/>
      <c r="AM11" s="292"/>
      <c r="AN11" s="292"/>
      <c r="AO11" s="292"/>
      <c r="AP11" s="18"/>
      <c r="AQ11" s="37"/>
      <c r="AR11" s="16"/>
      <c r="AS11" s="37"/>
      <c r="AT11" s="16"/>
      <c r="AU11" s="37"/>
      <c r="AV11" s="17"/>
      <c r="AW11" s="9"/>
    </row>
    <row r="12" spans="1:49" s="61" customFormat="1" ht="5.25" customHeight="1" thickBot="1" x14ac:dyDescent="0.25">
      <c r="A12" s="65"/>
      <c r="B12" s="122"/>
      <c r="C12" s="138"/>
      <c r="D12" s="74"/>
      <c r="E12" s="74"/>
      <c r="F12" s="77"/>
      <c r="G12" s="75"/>
      <c r="H12" s="75"/>
      <c r="I12" s="75"/>
      <c r="J12" s="58"/>
      <c r="K12" s="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3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30"/>
      <c r="AL12" s="164"/>
      <c r="AM12" s="164"/>
      <c r="AN12" s="164"/>
      <c r="AO12" s="164"/>
      <c r="AP12" s="63"/>
      <c r="AQ12" s="134"/>
      <c r="AR12" s="60"/>
      <c r="AS12" s="134"/>
      <c r="AT12" s="60"/>
      <c r="AU12" s="134"/>
      <c r="AV12" s="64"/>
      <c r="AW12" s="65"/>
    </row>
    <row r="13" spans="1:49" ht="14.1" customHeight="1" thickBot="1" x14ac:dyDescent="0.25">
      <c r="A13" s="9"/>
      <c r="B13" s="121"/>
      <c r="C13" s="138"/>
      <c r="D13" s="74"/>
      <c r="E13" s="74"/>
      <c r="F13" s="77" t="s">
        <v>83</v>
      </c>
      <c r="G13" s="75"/>
      <c r="H13" s="76"/>
      <c r="I13" s="76"/>
      <c r="J13" s="57"/>
      <c r="K13" s="109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161"/>
      <c r="Z13" s="284"/>
      <c r="AA13" s="284"/>
      <c r="AB13" s="284"/>
      <c r="AC13" s="284"/>
      <c r="AD13" s="284"/>
      <c r="AE13" s="284"/>
      <c r="AF13" s="284"/>
      <c r="AG13" s="284"/>
      <c r="AH13" s="284"/>
      <c r="AI13" s="284"/>
      <c r="AJ13" s="284"/>
      <c r="AK13" s="110"/>
      <c r="AL13" s="292"/>
      <c r="AM13" s="292"/>
      <c r="AN13" s="292"/>
      <c r="AO13" s="292"/>
      <c r="AP13" s="18"/>
      <c r="AQ13" s="37"/>
      <c r="AR13" s="16"/>
      <c r="AS13" s="37"/>
      <c r="AT13" s="16"/>
      <c r="AU13" s="37"/>
      <c r="AV13" s="17"/>
      <c r="AW13" s="9"/>
    </row>
    <row r="14" spans="1:49" s="61" customFormat="1" ht="5.25" customHeight="1" thickBot="1" x14ac:dyDescent="0.25">
      <c r="A14" s="65"/>
      <c r="B14" s="122"/>
      <c r="C14" s="138"/>
      <c r="D14" s="74"/>
      <c r="E14" s="74"/>
      <c r="F14" s="77"/>
      <c r="G14" s="75"/>
      <c r="H14" s="75"/>
      <c r="I14" s="75"/>
      <c r="J14" s="58"/>
      <c r="K14" s="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3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30"/>
      <c r="AL14" s="164"/>
      <c r="AM14" s="164"/>
      <c r="AN14" s="164"/>
      <c r="AO14" s="164"/>
      <c r="AP14" s="63"/>
      <c r="AQ14" s="134"/>
      <c r="AR14" s="60"/>
      <c r="AS14" s="134"/>
      <c r="AT14" s="60"/>
      <c r="AU14" s="134"/>
      <c r="AV14" s="64"/>
      <c r="AW14" s="65"/>
    </row>
    <row r="15" spans="1:49" ht="14.1" customHeight="1" thickBot="1" x14ac:dyDescent="0.25">
      <c r="A15" s="9"/>
      <c r="B15" s="121"/>
      <c r="C15" s="138"/>
      <c r="D15" s="74"/>
      <c r="E15" s="74"/>
      <c r="F15" s="77" t="s">
        <v>84</v>
      </c>
      <c r="G15" s="75"/>
      <c r="H15" s="76"/>
      <c r="I15" s="76"/>
      <c r="J15" s="57"/>
      <c r="K15" s="109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161"/>
      <c r="Z15" s="284"/>
      <c r="AA15" s="284"/>
      <c r="AB15" s="284"/>
      <c r="AC15" s="284"/>
      <c r="AD15" s="284"/>
      <c r="AE15" s="284"/>
      <c r="AF15" s="284"/>
      <c r="AG15" s="284"/>
      <c r="AH15" s="284"/>
      <c r="AI15" s="284"/>
      <c r="AJ15" s="284"/>
      <c r="AK15" s="110"/>
      <c r="AL15" s="292"/>
      <c r="AM15" s="292"/>
      <c r="AN15" s="292"/>
      <c r="AO15" s="292"/>
      <c r="AP15" s="18"/>
      <c r="AQ15" s="37"/>
      <c r="AR15" s="16"/>
      <c r="AS15" s="37"/>
      <c r="AT15" s="16"/>
      <c r="AU15" s="37"/>
      <c r="AV15" s="17"/>
      <c r="AW15" s="9"/>
    </row>
    <row r="16" spans="1:49" s="61" customFormat="1" ht="5.25" customHeight="1" thickBot="1" x14ac:dyDescent="0.25">
      <c r="A16" s="65"/>
      <c r="B16" s="122"/>
      <c r="C16" s="138"/>
      <c r="D16" s="74"/>
      <c r="E16" s="74"/>
      <c r="F16" s="77"/>
      <c r="G16" s="75"/>
      <c r="H16" s="75"/>
      <c r="I16" s="75"/>
      <c r="J16" s="58"/>
      <c r="K16" s="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3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30"/>
      <c r="AL16" s="164"/>
      <c r="AM16" s="164"/>
      <c r="AN16" s="164"/>
      <c r="AO16" s="164"/>
      <c r="AP16" s="63"/>
      <c r="AQ16" s="134"/>
      <c r="AR16" s="60"/>
      <c r="AS16" s="134"/>
      <c r="AT16" s="60"/>
      <c r="AU16" s="134"/>
      <c r="AV16" s="64"/>
      <c r="AW16" s="65"/>
    </row>
    <row r="17" spans="1:49" ht="14.1" customHeight="1" thickBot="1" x14ac:dyDescent="0.25">
      <c r="A17" s="9"/>
      <c r="B17" s="121"/>
      <c r="C17" s="138"/>
      <c r="D17" s="74"/>
      <c r="E17" s="74"/>
      <c r="F17" s="77" t="s">
        <v>85</v>
      </c>
      <c r="G17" s="75"/>
      <c r="H17" s="76"/>
      <c r="I17" s="76"/>
      <c r="J17" s="57"/>
      <c r="K17" s="109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161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110"/>
      <c r="AL17" s="292"/>
      <c r="AM17" s="292"/>
      <c r="AN17" s="292"/>
      <c r="AO17" s="292"/>
      <c r="AP17" s="18"/>
      <c r="AQ17" s="37"/>
      <c r="AR17" s="16"/>
      <c r="AS17" s="37"/>
      <c r="AT17" s="16"/>
      <c r="AU17" s="37"/>
      <c r="AV17" s="17"/>
      <c r="AW17" s="9"/>
    </row>
    <row r="18" spans="1:49" s="61" customFormat="1" ht="5.25" customHeight="1" thickBot="1" x14ac:dyDescent="0.25">
      <c r="A18" s="65"/>
      <c r="B18" s="122"/>
      <c r="C18" s="138"/>
      <c r="D18" s="74"/>
      <c r="E18" s="74"/>
      <c r="F18" s="77"/>
      <c r="G18" s="75"/>
      <c r="H18" s="75"/>
      <c r="I18" s="75"/>
      <c r="J18" s="58"/>
      <c r="K18" s="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3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30"/>
      <c r="AL18" s="164"/>
      <c r="AM18" s="164"/>
      <c r="AN18" s="164"/>
      <c r="AO18" s="164"/>
      <c r="AP18" s="63"/>
      <c r="AQ18" s="134"/>
      <c r="AR18" s="60"/>
      <c r="AS18" s="134"/>
      <c r="AT18" s="60"/>
      <c r="AU18" s="134"/>
      <c r="AV18" s="64"/>
      <c r="AW18" s="65"/>
    </row>
    <row r="19" spans="1:49" ht="14.1" customHeight="1" thickBot="1" x14ac:dyDescent="0.25">
      <c r="A19" s="9"/>
      <c r="B19" s="121"/>
      <c r="C19" s="138"/>
      <c r="D19" s="74"/>
      <c r="E19" s="74"/>
      <c r="F19" s="77" t="s">
        <v>86</v>
      </c>
      <c r="G19" s="75"/>
      <c r="H19" s="76"/>
      <c r="I19" s="76"/>
      <c r="J19" s="57"/>
      <c r="K19" s="109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161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110"/>
      <c r="AL19" s="292"/>
      <c r="AM19" s="292"/>
      <c r="AN19" s="292"/>
      <c r="AO19" s="292"/>
      <c r="AP19" s="18"/>
      <c r="AQ19" s="37"/>
      <c r="AR19" s="16"/>
      <c r="AS19" s="37"/>
      <c r="AT19" s="16"/>
      <c r="AU19" s="37"/>
      <c r="AV19" s="17"/>
      <c r="AW19" s="9"/>
    </row>
    <row r="20" spans="1:49" ht="5.85" customHeight="1" thickBot="1" x14ac:dyDescent="0.25">
      <c r="A20" s="9"/>
      <c r="B20" s="121"/>
      <c r="C20" s="59"/>
      <c r="D20" s="30"/>
      <c r="E20" s="30"/>
      <c r="F20" s="30"/>
      <c r="G20" s="30"/>
      <c r="H20" s="110"/>
      <c r="I20" s="110"/>
      <c r="J20" s="110"/>
      <c r="K20" s="109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7"/>
      <c r="AW20" s="9"/>
    </row>
    <row r="21" spans="1:49" s="78" customFormat="1" ht="14.1" customHeight="1" thickBot="1" x14ac:dyDescent="0.25">
      <c r="A21" s="82"/>
      <c r="B21" s="287" t="s">
        <v>59</v>
      </c>
      <c r="C21" s="288"/>
      <c r="D21" s="288"/>
      <c r="E21" s="288"/>
      <c r="F21" s="288"/>
      <c r="G21" s="288"/>
      <c r="H21" s="288"/>
      <c r="I21" s="288"/>
      <c r="J21" s="289"/>
      <c r="K21" s="79"/>
      <c r="L21" s="288" t="s">
        <v>57</v>
      </c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100"/>
      <c r="Z21" s="288" t="s">
        <v>1</v>
      </c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100"/>
      <c r="AL21" s="288" t="s">
        <v>2</v>
      </c>
      <c r="AM21" s="288"/>
      <c r="AN21" s="288"/>
      <c r="AO21" s="288"/>
      <c r="AP21" s="80"/>
      <c r="AQ21" s="100" t="s">
        <v>50</v>
      </c>
      <c r="AR21" s="80"/>
      <c r="AS21" s="100" t="s">
        <v>51</v>
      </c>
      <c r="AT21" s="80"/>
      <c r="AU21" s="100" t="s">
        <v>52</v>
      </c>
      <c r="AV21" s="81"/>
      <c r="AW21" s="82"/>
    </row>
    <row r="22" spans="1:49" ht="5.85" customHeight="1" thickBot="1" x14ac:dyDescent="0.25">
      <c r="A22" s="9"/>
      <c r="B22" s="120"/>
      <c r="C22" s="66"/>
      <c r="D22" s="67"/>
      <c r="E22" s="68"/>
      <c r="F22" s="68"/>
      <c r="G22" s="68"/>
      <c r="H22" s="107"/>
      <c r="I22" s="107"/>
      <c r="J22" s="108"/>
      <c r="K22" s="10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69"/>
      <c r="AW22" s="9"/>
    </row>
    <row r="23" spans="1:49" ht="14.1" customHeight="1" thickBot="1" x14ac:dyDescent="0.25">
      <c r="A23" s="9"/>
      <c r="B23" s="121"/>
      <c r="C23" s="74"/>
      <c r="D23" s="74"/>
      <c r="E23" s="138"/>
      <c r="F23" s="77" t="s">
        <v>82</v>
      </c>
      <c r="G23" s="75"/>
      <c r="H23" s="76"/>
      <c r="I23" s="76"/>
      <c r="J23" s="70"/>
      <c r="K23" s="109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161"/>
      <c r="Z23" s="284"/>
      <c r="AA23" s="284"/>
      <c r="AB23" s="284"/>
      <c r="AC23" s="284"/>
      <c r="AD23" s="284"/>
      <c r="AE23" s="284"/>
      <c r="AF23" s="284"/>
      <c r="AG23" s="284"/>
      <c r="AH23" s="284"/>
      <c r="AI23" s="284"/>
      <c r="AJ23" s="284"/>
      <c r="AK23" s="110"/>
      <c r="AL23" s="292"/>
      <c r="AM23" s="292"/>
      <c r="AN23" s="292"/>
      <c r="AO23" s="292"/>
      <c r="AP23" s="18"/>
      <c r="AQ23" s="37"/>
      <c r="AR23" s="16"/>
      <c r="AS23" s="37"/>
      <c r="AT23" s="16"/>
      <c r="AU23" s="37"/>
      <c r="AV23" s="17"/>
      <c r="AW23" s="9"/>
    </row>
    <row r="24" spans="1:49" s="61" customFormat="1" ht="5.25" customHeight="1" thickBot="1" x14ac:dyDescent="0.25">
      <c r="A24" s="65"/>
      <c r="B24" s="122"/>
      <c r="C24" s="138"/>
      <c r="D24" s="74"/>
      <c r="E24" s="74"/>
      <c r="F24" s="77"/>
      <c r="G24" s="75"/>
      <c r="H24" s="75"/>
      <c r="I24" s="75"/>
      <c r="J24" s="71"/>
      <c r="K24" s="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3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30"/>
      <c r="AL24" s="164"/>
      <c r="AM24" s="164"/>
      <c r="AN24" s="164"/>
      <c r="AO24" s="164"/>
      <c r="AP24" s="63"/>
      <c r="AQ24" s="134"/>
      <c r="AR24" s="60"/>
      <c r="AS24" s="134"/>
      <c r="AT24" s="60"/>
      <c r="AU24" s="134"/>
      <c r="AV24" s="64"/>
      <c r="AW24" s="65"/>
    </row>
    <row r="25" spans="1:49" ht="14.1" customHeight="1" thickBot="1" x14ac:dyDescent="0.25">
      <c r="A25" s="9"/>
      <c r="B25" s="121"/>
      <c r="C25" s="138"/>
      <c r="D25" s="74"/>
      <c r="E25" s="74"/>
      <c r="F25" s="77" t="s">
        <v>83</v>
      </c>
      <c r="G25" s="75"/>
      <c r="H25" s="76"/>
      <c r="I25" s="76"/>
      <c r="J25" s="72"/>
      <c r="K25" s="109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161"/>
      <c r="Z25" s="284"/>
      <c r="AA25" s="284"/>
      <c r="AB25" s="284"/>
      <c r="AC25" s="284"/>
      <c r="AD25" s="284"/>
      <c r="AE25" s="284"/>
      <c r="AF25" s="284"/>
      <c r="AG25" s="284"/>
      <c r="AH25" s="284"/>
      <c r="AI25" s="284"/>
      <c r="AJ25" s="284"/>
      <c r="AK25" s="110"/>
      <c r="AL25" s="292"/>
      <c r="AM25" s="292"/>
      <c r="AN25" s="292"/>
      <c r="AO25" s="292"/>
      <c r="AP25" s="18"/>
      <c r="AQ25" s="37"/>
      <c r="AR25" s="16"/>
      <c r="AS25" s="37"/>
      <c r="AT25" s="16"/>
      <c r="AU25" s="37"/>
      <c r="AV25" s="17"/>
      <c r="AW25" s="9"/>
    </row>
    <row r="26" spans="1:49" s="61" customFormat="1" ht="5.25" customHeight="1" thickBot="1" x14ac:dyDescent="0.25">
      <c r="A26" s="65"/>
      <c r="B26" s="122"/>
      <c r="C26" s="138"/>
      <c r="D26" s="74"/>
      <c r="E26" s="74"/>
      <c r="F26" s="77"/>
      <c r="G26" s="75"/>
      <c r="H26" s="75"/>
      <c r="I26" s="75"/>
      <c r="J26" s="71"/>
      <c r="K26" s="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3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30"/>
      <c r="AL26" s="164"/>
      <c r="AM26" s="164"/>
      <c r="AN26" s="164"/>
      <c r="AO26" s="164"/>
      <c r="AP26" s="63"/>
      <c r="AQ26" s="134"/>
      <c r="AR26" s="60"/>
      <c r="AS26" s="134"/>
      <c r="AT26" s="60"/>
      <c r="AU26" s="134"/>
      <c r="AV26" s="64"/>
      <c r="AW26" s="65"/>
    </row>
    <row r="27" spans="1:49" ht="14.1" customHeight="1" thickBot="1" x14ac:dyDescent="0.25">
      <c r="A27" s="9"/>
      <c r="B27" s="121"/>
      <c r="C27" s="138"/>
      <c r="D27" s="74"/>
      <c r="E27" s="74"/>
      <c r="F27" s="77" t="s">
        <v>84</v>
      </c>
      <c r="G27" s="75"/>
      <c r="H27" s="76"/>
      <c r="I27" s="76"/>
      <c r="J27" s="72"/>
      <c r="K27" s="109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161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110"/>
      <c r="AL27" s="292"/>
      <c r="AM27" s="292"/>
      <c r="AN27" s="292"/>
      <c r="AO27" s="292"/>
      <c r="AP27" s="18"/>
      <c r="AQ27" s="37"/>
      <c r="AR27" s="16"/>
      <c r="AS27" s="37"/>
      <c r="AT27" s="16"/>
      <c r="AU27" s="37"/>
      <c r="AV27" s="17"/>
      <c r="AW27" s="9"/>
    </row>
    <row r="28" spans="1:49" s="61" customFormat="1" ht="5.25" customHeight="1" thickBot="1" x14ac:dyDescent="0.25">
      <c r="A28" s="65"/>
      <c r="B28" s="122"/>
      <c r="C28" s="138"/>
      <c r="D28" s="74"/>
      <c r="E28" s="74"/>
      <c r="F28" s="77"/>
      <c r="G28" s="75"/>
      <c r="H28" s="75"/>
      <c r="I28" s="75"/>
      <c r="J28" s="71"/>
      <c r="K28" s="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3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30"/>
      <c r="AL28" s="164"/>
      <c r="AM28" s="164"/>
      <c r="AN28" s="164"/>
      <c r="AO28" s="164"/>
      <c r="AP28" s="63"/>
      <c r="AQ28" s="134"/>
      <c r="AR28" s="60"/>
      <c r="AS28" s="134"/>
      <c r="AT28" s="60"/>
      <c r="AU28" s="134"/>
      <c r="AV28" s="64"/>
      <c r="AW28" s="65"/>
    </row>
    <row r="29" spans="1:49" ht="14.1" customHeight="1" thickBot="1" x14ac:dyDescent="0.25">
      <c r="A29" s="9"/>
      <c r="B29" s="121"/>
      <c r="C29" s="138"/>
      <c r="D29" s="74"/>
      <c r="E29" s="74"/>
      <c r="F29" s="77" t="s">
        <v>85</v>
      </c>
      <c r="G29" s="75"/>
      <c r="H29" s="76"/>
      <c r="I29" s="76"/>
      <c r="J29" s="72"/>
      <c r="K29" s="109"/>
      <c r="L29" s="284"/>
      <c r="M29" s="284"/>
      <c r="N29" s="284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161"/>
      <c r="Z29" s="284"/>
      <c r="AA29" s="284"/>
      <c r="AB29" s="284"/>
      <c r="AC29" s="284"/>
      <c r="AD29" s="284"/>
      <c r="AE29" s="284"/>
      <c r="AF29" s="284"/>
      <c r="AG29" s="284"/>
      <c r="AH29" s="284"/>
      <c r="AI29" s="284"/>
      <c r="AJ29" s="284"/>
      <c r="AK29" s="110"/>
      <c r="AL29" s="292"/>
      <c r="AM29" s="292"/>
      <c r="AN29" s="292"/>
      <c r="AO29" s="292"/>
      <c r="AP29" s="18"/>
      <c r="AQ29" s="37"/>
      <c r="AR29" s="16"/>
      <c r="AS29" s="37"/>
      <c r="AT29" s="16"/>
      <c r="AU29" s="37"/>
      <c r="AV29" s="17"/>
      <c r="AW29" s="9"/>
    </row>
    <row r="30" spans="1:49" s="61" customFormat="1" ht="5.25" customHeight="1" thickBot="1" x14ac:dyDescent="0.25">
      <c r="A30" s="65"/>
      <c r="B30" s="122"/>
      <c r="C30" s="138"/>
      <c r="D30" s="74"/>
      <c r="E30" s="74"/>
      <c r="F30" s="77"/>
      <c r="G30" s="75"/>
      <c r="H30" s="75"/>
      <c r="I30" s="75"/>
      <c r="J30" s="71"/>
      <c r="K30" s="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3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30"/>
      <c r="AL30" s="164"/>
      <c r="AM30" s="164"/>
      <c r="AN30" s="164"/>
      <c r="AO30" s="164"/>
      <c r="AP30" s="63"/>
      <c r="AQ30" s="134"/>
      <c r="AR30" s="60"/>
      <c r="AS30" s="134"/>
      <c r="AT30" s="60"/>
      <c r="AU30" s="134"/>
      <c r="AV30" s="64"/>
      <c r="AW30" s="65"/>
    </row>
    <row r="31" spans="1:49" ht="14.1" customHeight="1" thickBot="1" x14ac:dyDescent="0.25">
      <c r="A31" s="9"/>
      <c r="B31" s="121"/>
      <c r="C31" s="138"/>
      <c r="D31" s="74"/>
      <c r="E31" s="74"/>
      <c r="F31" s="77" t="s">
        <v>86</v>
      </c>
      <c r="G31" s="75"/>
      <c r="H31" s="76"/>
      <c r="I31" s="76"/>
      <c r="J31" s="72"/>
      <c r="K31" s="109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161"/>
      <c r="Z31" s="284"/>
      <c r="AA31" s="284"/>
      <c r="AB31" s="284"/>
      <c r="AC31" s="284"/>
      <c r="AD31" s="284"/>
      <c r="AE31" s="284"/>
      <c r="AF31" s="284"/>
      <c r="AG31" s="284"/>
      <c r="AH31" s="284"/>
      <c r="AI31" s="284"/>
      <c r="AJ31" s="284"/>
      <c r="AK31" s="110"/>
      <c r="AL31" s="292"/>
      <c r="AM31" s="292"/>
      <c r="AN31" s="292"/>
      <c r="AO31" s="292"/>
      <c r="AP31" s="18"/>
      <c r="AQ31" s="37"/>
      <c r="AR31" s="16"/>
      <c r="AS31" s="37"/>
      <c r="AT31" s="16"/>
      <c r="AU31" s="37"/>
      <c r="AV31" s="17"/>
      <c r="AW31" s="9"/>
    </row>
    <row r="32" spans="1:49" ht="5.25" customHeight="1" thickBot="1" x14ac:dyDescent="0.25">
      <c r="A32" s="9"/>
      <c r="B32" s="119"/>
      <c r="C32" s="19"/>
      <c r="D32" s="113"/>
      <c r="E32" s="113"/>
      <c r="F32" s="113"/>
      <c r="G32" s="113"/>
      <c r="H32" s="113"/>
      <c r="I32" s="113"/>
      <c r="J32" s="114"/>
      <c r="K32" s="112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20"/>
      <c r="AW32" s="9"/>
    </row>
    <row r="33" spans="1:53" ht="5.25" customHeight="1" thickBot="1" x14ac:dyDescent="0.25">
      <c r="A33" s="9"/>
      <c r="B33" s="123"/>
      <c r="C33" s="16"/>
      <c r="D33" s="110"/>
      <c r="E33" s="110"/>
      <c r="F33" s="110"/>
      <c r="G33" s="110"/>
      <c r="H33" s="110"/>
      <c r="I33" s="110"/>
      <c r="J33" s="110"/>
      <c r="K33" s="110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9"/>
    </row>
    <row r="34" spans="1:53" ht="9" customHeight="1" thickBot="1" x14ac:dyDescent="0.25">
      <c r="A34" s="9"/>
      <c r="B34" s="120"/>
      <c r="C34" s="15"/>
      <c r="D34" s="146"/>
      <c r="E34" s="146"/>
      <c r="F34" s="146"/>
      <c r="G34" s="146"/>
      <c r="H34" s="146"/>
      <c r="I34" s="146"/>
      <c r="J34" s="146"/>
      <c r="K34" s="14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69"/>
      <c r="AW34" s="9"/>
    </row>
    <row r="35" spans="1:53" ht="12.75" customHeight="1" thickBot="1" x14ac:dyDescent="0.25">
      <c r="A35" s="9"/>
      <c r="B35" s="121"/>
      <c r="C35" s="293" t="s">
        <v>0</v>
      </c>
      <c r="D35" s="294"/>
      <c r="E35" s="294"/>
      <c r="F35" s="294"/>
      <c r="G35" s="294"/>
      <c r="H35" s="294"/>
      <c r="I35" s="294"/>
      <c r="J35" s="294"/>
      <c r="K35" s="294"/>
      <c r="L35" s="295"/>
      <c r="M35" s="139"/>
      <c r="N35" s="139"/>
      <c r="O35" s="139"/>
      <c r="P35" s="96"/>
      <c r="Q35" s="83"/>
      <c r="R35" s="300" t="s">
        <v>60</v>
      </c>
      <c r="S35" s="300"/>
      <c r="T35" s="300"/>
      <c r="U35" s="300"/>
      <c r="V35" s="300"/>
      <c r="W35" s="300"/>
      <c r="X35" s="300"/>
      <c r="Y35" s="300"/>
      <c r="Z35" s="300"/>
      <c r="AA35" s="139"/>
      <c r="AB35" s="139"/>
      <c r="AC35" s="96"/>
      <c r="AD35" s="139"/>
      <c r="AE35" s="299" t="s">
        <v>56</v>
      </c>
      <c r="AF35" s="299"/>
      <c r="AG35" s="299"/>
      <c r="AH35" s="299"/>
      <c r="AI35" s="139"/>
      <c r="AJ35" s="139"/>
      <c r="AK35" s="96"/>
      <c r="AL35" s="139"/>
      <c r="AM35" s="301" t="s">
        <v>61</v>
      </c>
      <c r="AN35" s="301"/>
      <c r="AO35" s="301"/>
      <c r="AP35" s="301"/>
      <c r="AQ35" s="301"/>
      <c r="AR35" s="301"/>
      <c r="AS35" s="301"/>
      <c r="AT35" s="301"/>
      <c r="AU35" s="16"/>
      <c r="AV35" s="17"/>
      <c r="AW35" s="9"/>
    </row>
    <row r="36" spans="1:53" ht="12.75" customHeight="1" thickBot="1" x14ac:dyDescent="0.25">
      <c r="A36" s="9"/>
      <c r="B36" s="119"/>
      <c r="C36" s="19"/>
      <c r="D36" s="147"/>
      <c r="E36" s="147"/>
      <c r="F36" s="147"/>
      <c r="G36" s="147"/>
      <c r="H36" s="147"/>
      <c r="I36" s="147"/>
      <c r="J36" s="147"/>
      <c r="K36" s="147"/>
      <c r="L36" s="19"/>
      <c r="M36" s="19"/>
      <c r="N36" s="19"/>
      <c r="O36" s="19"/>
      <c r="P36" s="19"/>
      <c r="Q36" s="290">
        <f>AT162</f>
        <v>0</v>
      </c>
      <c r="R36" s="290"/>
      <c r="S36" s="291" t="s">
        <v>75</v>
      </c>
      <c r="T36" s="291"/>
      <c r="U36" s="291"/>
      <c r="V36" s="291"/>
      <c r="W36" s="291"/>
      <c r="X36" s="291"/>
      <c r="Y36" s="291"/>
      <c r="Z36" s="291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290">
        <f>AT126</f>
        <v>0</v>
      </c>
      <c r="AM36" s="290"/>
      <c r="AN36" s="291" t="s">
        <v>75</v>
      </c>
      <c r="AO36" s="291"/>
      <c r="AP36" s="291"/>
      <c r="AQ36" s="291"/>
      <c r="AR36" s="291"/>
      <c r="AS36" s="291"/>
      <c r="AT36" s="291"/>
      <c r="AU36" s="19"/>
      <c r="AV36" s="20"/>
      <c r="AW36" s="9"/>
      <c r="AY36" s="3"/>
      <c r="AZ36" s="3"/>
      <c r="BA36" s="3"/>
    </row>
    <row r="37" spans="1:53" ht="10.7" customHeight="1" thickBot="1" x14ac:dyDescent="0.25">
      <c r="A37" s="9"/>
      <c r="B37" s="124"/>
      <c r="C37" s="9"/>
      <c r="D37" s="10"/>
      <c r="E37" s="10"/>
      <c r="F37" s="10"/>
      <c r="G37" s="10"/>
      <c r="H37" s="10"/>
      <c r="I37" s="10"/>
      <c r="J37" s="10"/>
      <c r="K37" s="10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Y37" s="3"/>
      <c r="AZ37" s="3"/>
      <c r="BA37" s="3"/>
    </row>
    <row r="38" spans="1:53" ht="12.95" customHeight="1" thickBot="1" x14ac:dyDescent="0.25">
      <c r="A38" s="9"/>
      <c r="B38" s="124"/>
      <c r="C38" s="253" t="s">
        <v>11</v>
      </c>
      <c r="D38" s="9"/>
      <c r="E38" s="251" t="s">
        <v>3</v>
      </c>
      <c r="F38" s="251"/>
      <c r="G38" s="251"/>
      <c r="H38" s="251"/>
      <c r="I38" s="251"/>
      <c r="J38" s="251"/>
      <c r="K38" s="251"/>
      <c r="L38" s="252"/>
      <c r="M38" s="37"/>
      <c r="N38" s="259" t="s">
        <v>12</v>
      </c>
      <c r="O38" s="283"/>
      <c r="P38" s="37"/>
      <c r="Q38" s="259" t="s">
        <v>13</v>
      </c>
      <c r="R38" s="260"/>
      <c r="S38" s="18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9"/>
      <c r="AW38" s="9"/>
      <c r="AY38" s="3"/>
      <c r="AZ38" s="3"/>
      <c r="BA38" s="3"/>
    </row>
    <row r="39" spans="1:53" ht="3.95" customHeight="1" thickBot="1" x14ac:dyDescent="0.25">
      <c r="A39" s="9"/>
      <c r="B39" s="124"/>
      <c r="C39" s="254"/>
      <c r="D39" s="9"/>
      <c r="E39" s="104"/>
      <c r="F39" s="105"/>
      <c r="G39" s="105"/>
      <c r="H39" s="105"/>
      <c r="I39" s="105"/>
      <c r="J39" s="105"/>
      <c r="K39" s="105"/>
      <c r="L39" s="105"/>
      <c r="M39" s="16"/>
      <c r="N39" s="110"/>
      <c r="O39" s="110"/>
      <c r="P39" s="16"/>
      <c r="Q39" s="16"/>
      <c r="R39" s="110"/>
      <c r="S39" s="110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9"/>
      <c r="AW39" s="9"/>
      <c r="AY39" s="3"/>
      <c r="AZ39" s="3"/>
      <c r="BA39" s="3"/>
    </row>
    <row r="40" spans="1:53" ht="12.95" customHeight="1" thickBot="1" x14ac:dyDescent="0.25">
      <c r="A40" s="9"/>
      <c r="B40" s="124"/>
      <c r="C40" s="254"/>
      <c r="D40" s="9"/>
      <c r="E40" s="251" t="s">
        <v>4</v>
      </c>
      <c r="F40" s="251"/>
      <c r="G40" s="251"/>
      <c r="H40" s="251"/>
      <c r="I40" s="251"/>
      <c r="J40" s="251"/>
      <c r="K40" s="251"/>
      <c r="L40" s="252"/>
      <c r="M40" s="37"/>
      <c r="N40" s="21">
        <v>1</v>
      </c>
      <c r="O40" s="18"/>
      <c r="P40" s="37"/>
      <c r="Q40" s="22">
        <v>2</v>
      </c>
      <c r="R40" s="18"/>
      <c r="S40" s="37"/>
      <c r="T40" s="22">
        <v>3</v>
      </c>
      <c r="U40" s="16"/>
      <c r="V40" s="37"/>
      <c r="W40" s="22">
        <v>4</v>
      </c>
      <c r="X40" s="9"/>
      <c r="Y40" s="22" t="s">
        <v>25</v>
      </c>
      <c r="Z40" s="23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9"/>
      <c r="AW40" s="9"/>
      <c r="AY40" s="3"/>
      <c r="AZ40" s="3"/>
      <c r="BA40" s="3"/>
    </row>
    <row r="41" spans="1:53" ht="3.95" customHeight="1" thickBot="1" x14ac:dyDescent="0.25">
      <c r="A41" s="9"/>
      <c r="B41" s="124"/>
      <c r="C41" s="254"/>
      <c r="D41" s="9"/>
      <c r="E41" s="104"/>
      <c r="F41" s="105"/>
      <c r="G41" s="105"/>
      <c r="H41" s="105"/>
      <c r="I41" s="105"/>
      <c r="J41" s="105"/>
      <c r="K41" s="105"/>
      <c r="L41" s="105"/>
      <c r="M41" s="18"/>
      <c r="N41" s="18"/>
      <c r="O41" s="16"/>
      <c r="P41" s="16"/>
      <c r="Q41" s="18"/>
      <c r="R41" s="18"/>
      <c r="S41" s="16"/>
      <c r="T41" s="16"/>
      <c r="U41" s="16"/>
      <c r="V41" s="16"/>
      <c r="W41" s="16"/>
      <c r="X41" s="16"/>
      <c r="Y41" s="22"/>
      <c r="Z41" s="22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9"/>
      <c r="AS41" s="9"/>
      <c r="AT41" s="9"/>
      <c r="AU41" s="9"/>
      <c r="AV41" s="9"/>
      <c r="AW41" s="9"/>
      <c r="AY41" s="3"/>
      <c r="AZ41" s="3"/>
      <c r="BA41" s="3"/>
    </row>
    <row r="42" spans="1:53" ht="12.95" customHeight="1" thickBot="1" x14ac:dyDescent="0.25">
      <c r="A42" s="9"/>
      <c r="B42" s="124"/>
      <c r="C42" s="254"/>
      <c r="D42" s="9"/>
      <c r="E42" s="251" t="s">
        <v>5</v>
      </c>
      <c r="F42" s="251"/>
      <c r="G42" s="251"/>
      <c r="H42" s="251"/>
      <c r="I42" s="251"/>
      <c r="J42" s="251"/>
      <c r="K42" s="251"/>
      <c r="L42" s="252"/>
      <c r="M42" s="37"/>
      <c r="N42" s="21">
        <v>1</v>
      </c>
      <c r="O42" s="18"/>
      <c r="P42" s="37"/>
      <c r="Q42" s="22">
        <v>2</v>
      </c>
      <c r="R42" s="18"/>
      <c r="S42" s="37"/>
      <c r="T42" s="22">
        <v>3</v>
      </c>
      <c r="U42" s="9"/>
      <c r="V42" s="9"/>
      <c r="W42" s="9"/>
      <c r="X42" s="9"/>
      <c r="Y42" s="23" t="s">
        <v>26</v>
      </c>
      <c r="Z42" s="23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Y42" s="3"/>
      <c r="AZ42" s="3"/>
      <c r="BA42" s="3"/>
    </row>
    <row r="43" spans="1:53" ht="3.95" customHeight="1" thickBot="1" x14ac:dyDescent="0.25">
      <c r="A43" s="9"/>
      <c r="B43" s="124"/>
      <c r="C43" s="254"/>
      <c r="D43" s="9"/>
      <c r="E43" s="104"/>
      <c r="F43" s="105"/>
      <c r="G43" s="105"/>
      <c r="H43" s="105"/>
      <c r="I43" s="105"/>
      <c r="J43" s="105"/>
      <c r="K43" s="105"/>
      <c r="L43" s="105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23"/>
      <c r="Z43" s="23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Y43" s="3"/>
      <c r="AZ43" s="3"/>
      <c r="BA43" s="3"/>
    </row>
    <row r="44" spans="1:53" ht="12.95" customHeight="1" thickBot="1" x14ac:dyDescent="0.25">
      <c r="A44" s="9"/>
      <c r="B44" s="124"/>
      <c r="C44" s="254"/>
      <c r="D44" s="9"/>
      <c r="E44" s="251" t="s">
        <v>6</v>
      </c>
      <c r="F44" s="251"/>
      <c r="G44" s="251"/>
      <c r="H44" s="251"/>
      <c r="I44" s="251"/>
      <c r="J44" s="251"/>
      <c r="K44" s="251"/>
      <c r="L44" s="252"/>
      <c r="M44" s="37"/>
      <c r="N44" s="21">
        <v>1</v>
      </c>
      <c r="O44" s="18"/>
      <c r="P44" s="37"/>
      <c r="Q44" s="22">
        <v>2</v>
      </c>
      <c r="R44" s="18"/>
      <c r="S44" s="37"/>
      <c r="T44" s="22">
        <v>3</v>
      </c>
      <c r="U44" s="9"/>
      <c r="V44" s="9"/>
      <c r="W44" s="9"/>
      <c r="X44" s="9"/>
      <c r="Y44" s="23" t="s">
        <v>27</v>
      </c>
      <c r="Z44" s="23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Y44" s="3"/>
      <c r="AZ44" s="3"/>
      <c r="BA44" s="3"/>
    </row>
    <row r="45" spans="1:53" ht="3.95" customHeight="1" thickBot="1" x14ac:dyDescent="0.25">
      <c r="A45" s="9"/>
      <c r="B45" s="124"/>
      <c r="C45" s="254"/>
      <c r="D45" s="9"/>
      <c r="E45" s="104"/>
      <c r="F45" s="105"/>
      <c r="G45" s="105"/>
      <c r="H45" s="105"/>
      <c r="I45" s="105"/>
      <c r="J45" s="105"/>
      <c r="K45" s="105"/>
      <c r="L45" s="105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23"/>
      <c r="Z45" s="23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Y45" s="3"/>
      <c r="AZ45" s="3"/>
      <c r="BA45" s="3"/>
    </row>
    <row r="46" spans="1:53" ht="12.95" customHeight="1" thickBot="1" x14ac:dyDescent="0.25">
      <c r="A46" s="9"/>
      <c r="B46" s="124"/>
      <c r="C46" s="254"/>
      <c r="D46" s="9"/>
      <c r="E46" s="251" t="s">
        <v>7</v>
      </c>
      <c r="F46" s="251"/>
      <c r="G46" s="251"/>
      <c r="H46" s="251"/>
      <c r="I46" s="251"/>
      <c r="J46" s="251"/>
      <c r="K46" s="251"/>
      <c r="L46" s="252"/>
      <c r="M46" s="37"/>
      <c r="N46" s="21">
        <v>1</v>
      </c>
      <c r="O46" s="18"/>
      <c r="P46" s="37"/>
      <c r="Q46" s="22">
        <v>2</v>
      </c>
      <c r="R46" s="18"/>
      <c r="S46" s="37"/>
      <c r="T46" s="22">
        <v>3</v>
      </c>
      <c r="U46" s="9"/>
      <c r="V46" s="9"/>
      <c r="W46" s="9"/>
      <c r="X46" s="9"/>
      <c r="Y46" s="23" t="s">
        <v>87</v>
      </c>
      <c r="Z46" s="23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Y46" s="3"/>
      <c r="AZ46" s="3"/>
      <c r="BA46" s="3"/>
    </row>
    <row r="47" spans="1:53" ht="3.95" customHeight="1" thickBot="1" x14ac:dyDescent="0.25">
      <c r="A47" s="9"/>
      <c r="B47" s="124"/>
      <c r="C47" s="254"/>
      <c r="D47" s="9"/>
      <c r="E47" s="104"/>
      <c r="F47" s="105"/>
      <c r="G47" s="105"/>
      <c r="H47" s="105"/>
      <c r="I47" s="105"/>
      <c r="J47" s="105"/>
      <c r="K47" s="105"/>
      <c r="L47" s="105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23"/>
      <c r="Z47" s="23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Y47" s="3"/>
      <c r="AZ47" s="3"/>
      <c r="BA47" s="3"/>
    </row>
    <row r="48" spans="1:53" ht="12.95" customHeight="1" thickBot="1" x14ac:dyDescent="0.25">
      <c r="A48" s="9"/>
      <c r="B48" s="124"/>
      <c r="C48" s="254"/>
      <c r="D48" s="9"/>
      <c r="E48" s="251" t="s">
        <v>8</v>
      </c>
      <c r="F48" s="251"/>
      <c r="G48" s="251"/>
      <c r="H48" s="251"/>
      <c r="I48" s="251"/>
      <c r="J48" s="251"/>
      <c r="K48" s="251"/>
      <c r="L48" s="252"/>
      <c r="M48" s="37"/>
      <c r="N48" s="259" t="s">
        <v>12</v>
      </c>
      <c r="O48" s="283"/>
      <c r="P48" s="37"/>
      <c r="Q48" s="259" t="s">
        <v>13</v>
      </c>
      <c r="R48" s="260"/>
      <c r="S48" s="9"/>
      <c r="T48" s="280"/>
      <c r="U48" s="281"/>
      <c r="V48" s="281"/>
      <c r="W48" s="282"/>
      <c r="X48" s="9"/>
      <c r="Y48" s="24" t="s">
        <v>14</v>
      </c>
      <c r="Z48" s="102"/>
      <c r="AA48" s="110"/>
      <c r="AB48" s="110"/>
      <c r="AC48" s="110"/>
      <c r="AD48" s="110"/>
      <c r="AE48" s="9"/>
      <c r="AF48" s="110"/>
      <c r="AG48" s="110"/>
      <c r="AH48" s="110"/>
      <c r="AI48" s="110"/>
      <c r="AJ48" s="110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Y48" s="3"/>
      <c r="AZ48" s="3"/>
      <c r="BA48" s="3"/>
    </row>
    <row r="49" spans="1:53" ht="3.95" customHeight="1" x14ac:dyDescent="0.2">
      <c r="A49" s="9"/>
      <c r="B49" s="124"/>
      <c r="C49" s="254"/>
      <c r="D49" s="9"/>
      <c r="E49" s="11"/>
      <c r="F49" s="10"/>
      <c r="G49" s="10"/>
      <c r="H49" s="10"/>
      <c r="I49" s="10"/>
      <c r="J49" s="10"/>
      <c r="K49" s="10"/>
      <c r="L49" s="10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Y49" s="3"/>
      <c r="AZ49" s="3"/>
      <c r="BA49" s="3"/>
    </row>
    <row r="50" spans="1:53" ht="12.95" customHeight="1" thickBot="1" x14ac:dyDescent="0.25">
      <c r="A50" s="9"/>
      <c r="B50" s="124"/>
      <c r="C50" s="254"/>
      <c r="D50" s="9"/>
      <c r="E50" s="10"/>
      <c r="F50" s="278" t="s">
        <v>15</v>
      </c>
      <c r="G50" s="278"/>
      <c r="H50" s="278"/>
      <c r="I50" s="278"/>
      <c r="J50" s="278"/>
      <c r="K50" s="278"/>
      <c r="L50" s="278"/>
      <c r="M50" s="278"/>
      <c r="N50" s="278"/>
      <c r="O50" s="279"/>
      <c r="P50" s="279"/>
      <c r="Q50" s="279"/>
      <c r="R50" s="279"/>
      <c r="S50" s="279"/>
      <c r="T50" s="279"/>
      <c r="U50" s="279"/>
      <c r="V50" s="279"/>
      <c r="W50" s="279"/>
      <c r="X50" s="279"/>
      <c r="Y50" s="279"/>
      <c r="Z50" s="279"/>
      <c r="AA50" s="279"/>
      <c r="AB50" s="279"/>
      <c r="AC50" s="279"/>
      <c r="AD50" s="279"/>
      <c r="AE50" s="279"/>
      <c r="AF50" s="279"/>
      <c r="AG50" s="279"/>
      <c r="AH50" s="279"/>
      <c r="AI50" s="279"/>
      <c r="AJ50" s="279"/>
      <c r="AK50" s="279"/>
      <c r="AL50" s="279"/>
      <c r="AM50" s="279"/>
      <c r="AN50" s="279"/>
      <c r="AO50" s="279"/>
      <c r="AP50" s="279"/>
      <c r="AQ50" s="279"/>
      <c r="AR50" s="9"/>
      <c r="AS50" s="9"/>
      <c r="AT50" s="9"/>
      <c r="AU50" s="9"/>
      <c r="AV50" s="9"/>
      <c r="AW50" s="9"/>
      <c r="AY50" s="3"/>
      <c r="AZ50" s="3"/>
      <c r="BA50" s="3"/>
    </row>
    <row r="51" spans="1:53" ht="3.95" customHeight="1" thickBot="1" x14ac:dyDescent="0.25">
      <c r="A51" s="9"/>
      <c r="B51" s="124"/>
      <c r="C51" s="254"/>
      <c r="D51" s="9"/>
      <c r="E51" s="11"/>
      <c r="F51" s="10"/>
      <c r="G51" s="10"/>
      <c r="H51" s="10"/>
      <c r="I51" s="10"/>
      <c r="J51" s="10"/>
      <c r="K51" s="10"/>
      <c r="L51" s="10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Y51" s="3"/>
      <c r="AZ51" s="3"/>
      <c r="BA51" s="3"/>
    </row>
    <row r="52" spans="1:53" ht="12.95" customHeight="1" thickBot="1" x14ac:dyDescent="0.25">
      <c r="A52" s="9"/>
      <c r="B52" s="124"/>
      <c r="C52" s="255"/>
      <c r="D52" s="9"/>
      <c r="E52" s="251" t="s">
        <v>9</v>
      </c>
      <c r="F52" s="251"/>
      <c r="G52" s="251"/>
      <c r="H52" s="251"/>
      <c r="I52" s="251"/>
      <c r="J52" s="251"/>
      <c r="K52" s="251"/>
      <c r="L52" s="252"/>
      <c r="M52" s="37"/>
      <c r="N52" s="101" t="s">
        <v>12</v>
      </c>
      <c r="O52" s="111"/>
      <c r="P52" s="37"/>
      <c r="Q52" s="259" t="s">
        <v>13</v>
      </c>
      <c r="R52" s="260"/>
      <c r="S52" s="9"/>
      <c r="T52" s="9"/>
      <c r="U52" s="104" t="s">
        <v>10</v>
      </c>
      <c r="V52" s="11"/>
      <c r="W52" s="11"/>
      <c r="X52" s="11"/>
      <c r="Y52" s="104"/>
      <c r="Z52" s="11"/>
      <c r="AA52" s="9"/>
      <c r="AB52" s="37"/>
      <c r="AC52" s="259" t="s">
        <v>12</v>
      </c>
      <c r="AD52" s="283"/>
      <c r="AE52" s="37"/>
      <c r="AF52" s="259" t="s">
        <v>13</v>
      </c>
      <c r="AG52" s="260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Y52" s="3"/>
      <c r="AZ52" s="3"/>
      <c r="BA52" s="3"/>
    </row>
    <row r="53" spans="1:53" ht="12" thickBot="1" x14ac:dyDescent="0.25">
      <c r="A53" s="9"/>
      <c r="B53" s="124"/>
      <c r="C53" s="9"/>
      <c r="D53" s="10"/>
      <c r="E53" s="10"/>
      <c r="F53" s="10"/>
      <c r="G53" s="10"/>
      <c r="H53" s="10"/>
      <c r="I53" s="10"/>
      <c r="J53" s="10"/>
      <c r="K53" s="10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</row>
    <row r="54" spans="1:53" ht="12.2" customHeight="1" thickBot="1" x14ac:dyDescent="0.25">
      <c r="A54" s="9"/>
      <c r="B54" s="261" t="s">
        <v>38</v>
      </c>
      <c r="C54" s="262"/>
      <c r="D54" s="262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262"/>
      <c r="Z54" s="262"/>
      <c r="AA54" s="262"/>
      <c r="AB54" s="262"/>
      <c r="AC54" s="262"/>
      <c r="AD54" s="262"/>
      <c r="AE54" s="262"/>
      <c r="AF54" s="262"/>
      <c r="AG54" s="262"/>
      <c r="AH54" s="262"/>
      <c r="AI54" s="262"/>
      <c r="AJ54" s="262"/>
      <c r="AK54" s="262"/>
      <c r="AL54" s="262"/>
      <c r="AM54" s="262"/>
      <c r="AN54" s="262"/>
      <c r="AO54" s="262"/>
      <c r="AP54" s="262"/>
      <c r="AQ54" s="262"/>
      <c r="AR54" s="262"/>
      <c r="AS54" s="262"/>
      <c r="AT54" s="262"/>
      <c r="AU54" s="262"/>
      <c r="AV54" s="263"/>
      <c r="AW54" s="9"/>
    </row>
    <row r="55" spans="1:53" ht="14.1" customHeight="1" thickTop="1" x14ac:dyDescent="0.2">
      <c r="A55" s="9"/>
      <c r="B55" s="264"/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  <c r="AG55" s="265"/>
      <c r="AH55" s="265"/>
      <c r="AI55" s="265"/>
      <c r="AJ55" s="265"/>
      <c r="AK55" s="265"/>
      <c r="AL55" s="265"/>
      <c r="AM55" s="265"/>
      <c r="AN55" s="265"/>
      <c r="AO55" s="265"/>
      <c r="AP55" s="265"/>
      <c r="AQ55" s="265"/>
      <c r="AR55" s="265"/>
      <c r="AS55" s="265"/>
      <c r="AT55" s="265"/>
      <c r="AU55" s="265"/>
      <c r="AV55" s="266"/>
      <c r="AW55" s="9"/>
    </row>
    <row r="56" spans="1:53" ht="14.1" customHeight="1" x14ac:dyDescent="0.2">
      <c r="A56" s="9"/>
      <c r="B56" s="264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265"/>
      <c r="U56" s="265"/>
      <c r="V56" s="265"/>
      <c r="W56" s="265"/>
      <c r="X56" s="265"/>
      <c r="Y56" s="265"/>
      <c r="Z56" s="265"/>
      <c r="AA56" s="265"/>
      <c r="AB56" s="265"/>
      <c r="AC56" s="265"/>
      <c r="AD56" s="265"/>
      <c r="AE56" s="265"/>
      <c r="AF56" s="265"/>
      <c r="AG56" s="265"/>
      <c r="AH56" s="265"/>
      <c r="AI56" s="265"/>
      <c r="AJ56" s="265"/>
      <c r="AK56" s="265"/>
      <c r="AL56" s="265"/>
      <c r="AM56" s="265"/>
      <c r="AN56" s="265"/>
      <c r="AO56" s="265"/>
      <c r="AP56" s="265"/>
      <c r="AQ56" s="265"/>
      <c r="AR56" s="265"/>
      <c r="AS56" s="265"/>
      <c r="AT56" s="265"/>
      <c r="AU56" s="265"/>
      <c r="AV56" s="266"/>
      <c r="AW56" s="9"/>
    </row>
    <row r="57" spans="1:53" ht="14.1" customHeight="1" x14ac:dyDescent="0.2">
      <c r="A57" s="9"/>
      <c r="B57" s="264"/>
      <c r="C57" s="265"/>
      <c r="D57" s="265"/>
      <c r="E57" s="265"/>
      <c r="F57" s="265"/>
      <c r="G57" s="265"/>
      <c r="H57" s="265"/>
      <c r="I57" s="265"/>
      <c r="J57" s="265"/>
      <c r="K57" s="265"/>
      <c r="L57" s="265"/>
      <c r="M57" s="265"/>
      <c r="N57" s="265"/>
      <c r="O57" s="265"/>
      <c r="P57" s="265"/>
      <c r="Q57" s="265"/>
      <c r="R57" s="265"/>
      <c r="S57" s="265"/>
      <c r="T57" s="265"/>
      <c r="U57" s="265"/>
      <c r="V57" s="265"/>
      <c r="W57" s="265"/>
      <c r="X57" s="265"/>
      <c r="Y57" s="265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  <c r="AJ57" s="265"/>
      <c r="AK57" s="265"/>
      <c r="AL57" s="265"/>
      <c r="AM57" s="265"/>
      <c r="AN57" s="265"/>
      <c r="AO57" s="265"/>
      <c r="AP57" s="265"/>
      <c r="AQ57" s="265"/>
      <c r="AR57" s="265"/>
      <c r="AS57" s="265"/>
      <c r="AT57" s="265"/>
      <c r="AU57" s="265"/>
      <c r="AV57" s="266"/>
      <c r="AW57" s="9"/>
    </row>
    <row r="58" spans="1:53" ht="14.1" customHeight="1" x14ac:dyDescent="0.2">
      <c r="A58" s="9"/>
      <c r="B58" s="264"/>
      <c r="C58" s="265"/>
      <c r="D58" s="265"/>
      <c r="E58" s="265"/>
      <c r="F58" s="265"/>
      <c r="G58" s="265"/>
      <c r="H58" s="265"/>
      <c r="I58" s="265"/>
      <c r="J58" s="265"/>
      <c r="K58" s="265"/>
      <c r="L58" s="26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265"/>
      <c r="X58" s="265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265"/>
      <c r="AJ58" s="265"/>
      <c r="AK58" s="265"/>
      <c r="AL58" s="265"/>
      <c r="AM58" s="265"/>
      <c r="AN58" s="265"/>
      <c r="AO58" s="265"/>
      <c r="AP58" s="265"/>
      <c r="AQ58" s="265"/>
      <c r="AR58" s="265"/>
      <c r="AS58" s="265"/>
      <c r="AT58" s="265"/>
      <c r="AU58" s="265"/>
      <c r="AV58" s="266"/>
      <c r="AW58" s="9"/>
    </row>
    <row r="59" spans="1:53" ht="14.1" customHeight="1" thickBot="1" x14ac:dyDescent="0.25">
      <c r="A59" s="9"/>
      <c r="B59" s="267"/>
      <c r="C59" s="268"/>
      <c r="D59" s="268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268"/>
      <c r="W59" s="268"/>
      <c r="X59" s="268"/>
      <c r="Y59" s="268"/>
      <c r="Z59" s="268"/>
      <c r="AA59" s="268"/>
      <c r="AB59" s="268"/>
      <c r="AC59" s="268"/>
      <c r="AD59" s="268"/>
      <c r="AE59" s="268"/>
      <c r="AF59" s="268"/>
      <c r="AG59" s="268"/>
      <c r="AH59" s="268"/>
      <c r="AI59" s="268"/>
      <c r="AJ59" s="268"/>
      <c r="AK59" s="268"/>
      <c r="AL59" s="268"/>
      <c r="AM59" s="268"/>
      <c r="AN59" s="268"/>
      <c r="AO59" s="268"/>
      <c r="AP59" s="268"/>
      <c r="AQ59" s="268"/>
      <c r="AR59" s="268"/>
      <c r="AS59" s="268"/>
      <c r="AT59" s="268"/>
      <c r="AU59" s="268"/>
      <c r="AV59" s="269"/>
      <c r="AW59" s="9"/>
    </row>
    <row r="60" spans="1:53" ht="6.95" customHeight="1" thickBot="1" x14ac:dyDescent="0.25">
      <c r="A60" s="9"/>
      <c r="B60" s="124"/>
      <c r="C60" s="9"/>
      <c r="D60" s="10"/>
      <c r="E60" s="10"/>
      <c r="F60" s="10"/>
      <c r="G60" s="10"/>
      <c r="H60" s="10"/>
      <c r="I60" s="10"/>
      <c r="J60" s="10"/>
      <c r="K60" s="10"/>
      <c r="L60" s="9"/>
      <c r="M60" s="9"/>
      <c r="N60" s="9"/>
      <c r="O60" s="9"/>
      <c r="P60" s="9"/>
      <c r="Q60" s="9"/>
      <c r="R60" s="9"/>
      <c r="S60" s="9"/>
      <c r="T60" s="9"/>
      <c r="U60" s="30"/>
      <c r="V60" s="30"/>
      <c r="W60" s="30"/>
      <c r="X60" s="30"/>
      <c r="Y60" s="9"/>
      <c r="Z60" s="9"/>
      <c r="AA60" s="9"/>
      <c r="AB60" s="10"/>
      <c r="AC60" s="10"/>
      <c r="AD60" s="104"/>
      <c r="AE60" s="10"/>
      <c r="AF60" s="10"/>
      <c r="AG60" s="10"/>
      <c r="AH60" s="10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</row>
    <row r="61" spans="1:53" ht="3.6" customHeight="1" x14ac:dyDescent="0.2">
      <c r="A61" s="9"/>
      <c r="B61" s="124"/>
      <c r="C61" s="9"/>
      <c r="D61" s="10"/>
      <c r="E61" s="10"/>
      <c r="F61" s="10"/>
      <c r="G61" s="10"/>
      <c r="H61" s="10"/>
      <c r="I61" s="10"/>
      <c r="J61" s="10"/>
      <c r="K61" s="10"/>
      <c r="L61" s="9"/>
      <c r="M61" s="9"/>
      <c r="N61" s="9"/>
      <c r="O61" s="9"/>
      <c r="P61" s="9"/>
      <c r="Q61" s="9"/>
      <c r="R61" s="9"/>
      <c r="S61" s="271" t="s">
        <v>63</v>
      </c>
      <c r="T61" s="272"/>
      <c r="U61" s="272"/>
      <c r="V61" s="272"/>
      <c r="W61" s="272"/>
      <c r="X61" s="272"/>
      <c r="Y61" s="272"/>
      <c r="Z61" s="272"/>
      <c r="AA61" s="272"/>
      <c r="AB61" s="272"/>
      <c r="AC61" s="272"/>
      <c r="AD61" s="272"/>
      <c r="AE61" s="272"/>
      <c r="AF61" s="272"/>
      <c r="AG61" s="272"/>
      <c r="AH61" s="273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</row>
    <row r="62" spans="1:53" ht="15.75" customHeight="1" thickBot="1" x14ac:dyDescent="0.25">
      <c r="A62" s="9"/>
      <c r="B62" s="124"/>
      <c r="C62" s="9"/>
      <c r="D62" s="10"/>
      <c r="E62" s="10"/>
      <c r="F62" s="10"/>
      <c r="G62" s="10"/>
      <c r="H62" s="10"/>
      <c r="I62" s="10"/>
      <c r="J62" s="10"/>
      <c r="K62" s="10"/>
      <c r="L62" s="9"/>
      <c r="M62" s="9"/>
      <c r="N62" s="9"/>
      <c r="O62" s="9"/>
      <c r="P62" s="9"/>
      <c r="Q62" s="9"/>
      <c r="R62" s="9"/>
      <c r="S62" s="274"/>
      <c r="T62" s="275"/>
      <c r="U62" s="275"/>
      <c r="V62" s="275"/>
      <c r="W62" s="275"/>
      <c r="X62" s="275"/>
      <c r="Y62" s="275"/>
      <c r="Z62" s="275"/>
      <c r="AA62" s="275"/>
      <c r="AB62" s="275"/>
      <c r="AC62" s="275"/>
      <c r="AD62" s="275"/>
      <c r="AE62" s="275"/>
      <c r="AF62" s="275"/>
      <c r="AG62" s="275"/>
      <c r="AH62" s="276"/>
      <c r="AI62" s="9"/>
      <c r="AJ62" s="9"/>
      <c r="AK62" s="9"/>
      <c r="AL62" s="9"/>
      <c r="AM62" s="9"/>
      <c r="AN62" s="10"/>
      <c r="AO62" s="9"/>
      <c r="AP62" s="9"/>
      <c r="AQ62" s="9"/>
      <c r="AR62" s="9"/>
      <c r="AS62" s="9"/>
      <c r="AT62" s="9"/>
      <c r="AU62" s="9"/>
      <c r="AV62" s="9"/>
      <c r="AW62" s="9"/>
    </row>
    <row r="63" spans="1:53" ht="3.6" customHeight="1" thickBot="1" x14ac:dyDescent="0.3">
      <c r="A63" s="9"/>
      <c r="B63" s="124"/>
      <c r="C63" s="9"/>
      <c r="D63" s="10"/>
      <c r="E63" s="10"/>
      <c r="F63" s="10"/>
      <c r="G63" s="10"/>
      <c r="H63" s="10"/>
      <c r="I63" s="10"/>
      <c r="J63" s="10"/>
      <c r="K63" s="10"/>
      <c r="L63" s="9"/>
      <c r="M63" s="9"/>
      <c r="N63" s="9"/>
      <c r="O63" s="9"/>
      <c r="P63" s="9"/>
      <c r="Q63" s="9"/>
      <c r="R63" s="9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9"/>
      <c r="AJ63" s="9"/>
      <c r="AK63" s="9"/>
      <c r="AL63" s="9"/>
      <c r="AM63" s="9"/>
      <c r="AN63" s="10"/>
      <c r="AO63" s="9"/>
      <c r="AP63" s="9"/>
      <c r="AQ63" s="9"/>
      <c r="AR63" s="9"/>
      <c r="AS63" s="9"/>
      <c r="AT63" s="9"/>
      <c r="AU63" s="9"/>
      <c r="AV63" s="9"/>
      <c r="AW63" s="9"/>
    </row>
    <row r="64" spans="1:53" ht="3.95" customHeight="1" thickTop="1" x14ac:dyDescent="0.2">
      <c r="A64" s="9"/>
      <c r="B64" s="126"/>
      <c r="C64" s="44"/>
      <c r="D64" s="45"/>
      <c r="E64" s="45"/>
      <c r="F64" s="45"/>
      <c r="G64" s="45"/>
      <c r="H64" s="45"/>
      <c r="I64" s="45"/>
      <c r="J64" s="45"/>
      <c r="K64" s="45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6"/>
      <c r="AW64" s="9"/>
    </row>
    <row r="65" spans="1:49" ht="14.1" customHeight="1" x14ac:dyDescent="0.2">
      <c r="A65" s="9"/>
      <c r="B65" s="298" t="s">
        <v>42</v>
      </c>
      <c r="C65" s="246"/>
      <c r="D65" s="246"/>
      <c r="E65" s="246"/>
      <c r="F65" s="247"/>
      <c r="G65" s="242"/>
      <c r="H65" s="243"/>
      <c r="I65" s="243"/>
      <c r="J65" s="243"/>
      <c r="K65" s="243"/>
      <c r="L65" s="243"/>
      <c r="M65" s="243"/>
      <c r="N65" s="243"/>
      <c r="O65" s="244"/>
      <c r="P65" s="116"/>
      <c r="Q65" s="245" t="s">
        <v>41</v>
      </c>
      <c r="R65" s="246"/>
      <c r="S65" s="246"/>
      <c r="T65" s="246"/>
      <c r="U65" s="247"/>
      <c r="V65" s="248"/>
      <c r="W65" s="249"/>
      <c r="X65" s="249"/>
      <c r="Y65" s="250"/>
      <c r="Z65" s="117"/>
      <c r="AA65" s="245" t="s">
        <v>40</v>
      </c>
      <c r="AB65" s="246"/>
      <c r="AC65" s="246"/>
      <c r="AD65" s="246"/>
      <c r="AE65" s="247"/>
      <c r="AF65" s="248"/>
      <c r="AG65" s="249"/>
      <c r="AH65" s="249"/>
      <c r="AI65" s="249"/>
      <c r="AJ65" s="249"/>
      <c r="AK65" s="250"/>
      <c r="AL65" s="116"/>
      <c r="AM65" s="245" t="s">
        <v>39</v>
      </c>
      <c r="AN65" s="246"/>
      <c r="AO65" s="246"/>
      <c r="AP65" s="246"/>
      <c r="AQ65" s="247"/>
      <c r="AR65" s="248"/>
      <c r="AS65" s="249"/>
      <c r="AT65" s="249"/>
      <c r="AU65" s="249"/>
      <c r="AV65" s="270"/>
      <c r="AW65" s="9"/>
    </row>
    <row r="66" spans="1:49" ht="3.95" customHeight="1" thickBot="1" x14ac:dyDescent="0.25">
      <c r="A66" s="9"/>
      <c r="B66" s="127"/>
      <c r="C66" s="116"/>
      <c r="D66" s="116"/>
      <c r="E66" s="116"/>
      <c r="F66" s="116"/>
      <c r="G66" s="116"/>
      <c r="H66" s="116"/>
      <c r="I66" s="116"/>
      <c r="J66" s="116"/>
      <c r="K66" s="116"/>
      <c r="L66" s="31"/>
      <c r="M66" s="31"/>
      <c r="N66" s="31"/>
      <c r="O66" s="31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47"/>
      <c r="AW66" s="9"/>
    </row>
    <row r="67" spans="1:49" ht="12.95" customHeight="1" thickBot="1" x14ac:dyDescent="0.25">
      <c r="A67" s="9"/>
      <c r="B67" s="127"/>
      <c r="C67" s="116"/>
      <c r="D67" s="116"/>
      <c r="E67" s="116"/>
      <c r="F67" s="116"/>
      <c r="G67" s="116"/>
      <c r="H67" s="116"/>
      <c r="I67" s="230" t="s">
        <v>95</v>
      </c>
      <c r="J67" s="230"/>
      <c r="K67" s="230"/>
      <c r="L67" s="230"/>
      <c r="M67" s="230"/>
      <c r="N67" s="230"/>
      <c r="O67" s="230"/>
      <c r="P67" s="230"/>
      <c r="Q67" s="230"/>
      <c r="R67" s="230"/>
      <c r="S67" s="230"/>
      <c r="T67" s="230"/>
      <c r="U67" s="230"/>
      <c r="V67" s="231" t="s">
        <v>31</v>
      </c>
      <c r="W67" s="231"/>
      <c r="X67" s="231"/>
      <c r="Y67" s="116"/>
      <c r="Z67" s="277"/>
      <c r="AA67" s="277"/>
      <c r="AB67" s="116"/>
      <c r="AC67" s="16"/>
      <c r="AD67" s="40"/>
      <c r="AE67" s="40"/>
      <c r="AF67" s="40"/>
      <c r="AG67" s="40"/>
      <c r="AH67" s="16"/>
      <c r="AI67" s="150" t="s">
        <v>36</v>
      </c>
      <c r="AJ67" s="296">
        <f>SUM(Z67,Z68,Z69,Z70,Z71,Z72)</f>
        <v>0</v>
      </c>
      <c r="AK67" s="297"/>
      <c r="AL67" s="16"/>
      <c r="AM67" s="116"/>
      <c r="AN67" s="16"/>
      <c r="AO67" s="16"/>
      <c r="AP67" s="16"/>
      <c r="AQ67" s="16"/>
      <c r="AR67" s="16"/>
      <c r="AS67" s="16"/>
      <c r="AT67" s="16"/>
      <c r="AU67" s="16"/>
      <c r="AV67" s="47"/>
      <c r="AW67" s="12"/>
    </row>
    <row r="68" spans="1:49" ht="12.95" customHeight="1" thickBot="1" x14ac:dyDescent="0.25">
      <c r="A68" s="9"/>
      <c r="B68" s="127"/>
      <c r="C68" s="116"/>
      <c r="D68" s="116"/>
      <c r="E68" s="116"/>
      <c r="F68" s="116"/>
      <c r="G68" s="116"/>
      <c r="H68" s="116"/>
      <c r="I68" s="230" t="s">
        <v>96</v>
      </c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1" t="s">
        <v>31</v>
      </c>
      <c r="W68" s="231"/>
      <c r="X68" s="231"/>
      <c r="Y68" s="116"/>
      <c r="Z68" s="232"/>
      <c r="AA68" s="232"/>
      <c r="AB68" s="116"/>
      <c r="AC68" s="116"/>
      <c r="AD68" s="116"/>
      <c r="AE68" s="116"/>
      <c r="AF68" s="116"/>
      <c r="AG68" s="116"/>
      <c r="AH68" s="116"/>
      <c r="AI68" s="116"/>
      <c r="AJ68" s="116"/>
      <c r="AK68" s="116"/>
      <c r="AL68" s="16"/>
      <c r="AM68" s="116"/>
      <c r="AN68" s="256" t="s">
        <v>37</v>
      </c>
      <c r="AO68" s="257"/>
      <c r="AP68" s="257"/>
      <c r="AQ68" s="257"/>
      <c r="AR68" s="257"/>
      <c r="AS68" s="258"/>
      <c r="AT68" s="226"/>
      <c r="AU68" s="227"/>
      <c r="AV68" s="47"/>
      <c r="AW68" s="12"/>
    </row>
    <row r="69" spans="1:49" ht="12.95" customHeight="1" thickBot="1" x14ac:dyDescent="0.25">
      <c r="A69" s="9"/>
      <c r="B69" s="127"/>
      <c r="C69" s="116"/>
      <c r="D69" s="116"/>
      <c r="E69" s="116"/>
      <c r="F69" s="116"/>
      <c r="G69" s="116"/>
      <c r="H69" s="116"/>
      <c r="I69" s="230" t="s">
        <v>97</v>
      </c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1" t="s">
        <v>31</v>
      </c>
      <c r="W69" s="231"/>
      <c r="X69" s="231"/>
      <c r="Y69" s="116"/>
      <c r="Z69" s="232"/>
      <c r="AA69" s="232"/>
      <c r="AB69" s="1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16"/>
      <c r="AN69" s="257"/>
      <c r="AO69" s="257"/>
      <c r="AP69" s="257"/>
      <c r="AQ69" s="257"/>
      <c r="AR69" s="257"/>
      <c r="AS69" s="258"/>
      <c r="AT69" s="228"/>
      <c r="AU69" s="229"/>
      <c r="AV69" s="47"/>
      <c r="AW69" s="12"/>
    </row>
    <row r="70" spans="1:49" ht="12.95" customHeight="1" thickBot="1" x14ac:dyDescent="0.25">
      <c r="A70" s="9"/>
      <c r="B70" s="127"/>
      <c r="C70" s="116"/>
      <c r="D70" s="116"/>
      <c r="E70" s="116"/>
      <c r="F70" s="116"/>
      <c r="G70" s="116"/>
      <c r="H70" s="116"/>
      <c r="I70" s="230" t="s">
        <v>94</v>
      </c>
      <c r="J70" s="230"/>
      <c r="K70" s="230"/>
      <c r="L70" s="230"/>
      <c r="M70" s="230"/>
      <c r="N70" s="230"/>
      <c r="O70" s="230"/>
      <c r="P70" s="230"/>
      <c r="Q70" s="230"/>
      <c r="R70" s="230"/>
      <c r="S70" s="230"/>
      <c r="T70" s="230"/>
      <c r="U70" s="230"/>
      <c r="V70" s="231" t="s">
        <v>32</v>
      </c>
      <c r="W70" s="231"/>
      <c r="X70" s="231"/>
      <c r="Y70" s="116"/>
      <c r="Z70" s="232"/>
      <c r="AA70" s="232"/>
      <c r="AB70" s="116"/>
      <c r="AC70" s="16"/>
      <c r="AD70" s="33"/>
      <c r="AE70" s="33"/>
      <c r="AF70" s="33"/>
      <c r="AG70" s="33"/>
      <c r="AH70" s="33"/>
      <c r="AI70" s="148" t="s">
        <v>35</v>
      </c>
      <c r="AJ70" s="238"/>
      <c r="AK70" s="239"/>
      <c r="AL70" s="16"/>
      <c r="AM70" s="116"/>
      <c r="AN70" s="116"/>
      <c r="AO70" s="116"/>
      <c r="AP70" s="116"/>
      <c r="AQ70" s="116"/>
      <c r="AR70" s="116"/>
      <c r="AS70" s="116"/>
      <c r="AT70" s="116"/>
      <c r="AU70" s="116"/>
      <c r="AV70" s="47"/>
      <c r="AW70" s="12"/>
    </row>
    <row r="71" spans="1:49" ht="12.95" customHeight="1" thickBot="1" x14ac:dyDescent="0.25">
      <c r="A71" s="9"/>
      <c r="B71" s="127"/>
      <c r="C71" s="116"/>
      <c r="D71" s="116"/>
      <c r="E71" s="116"/>
      <c r="F71" s="116"/>
      <c r="G71" s="116"/>
      <c r="H71" s="116"/>
      <c r="I71" s="230" t="s">
        <v>29</v>
      </c>
      <c r="J71" s="230"/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1" t="s">
        <v>33</v>
      </c>
      <c r="W71" s="231"/>
      <c r="X71" s="231"/>
      <c r="Y71" s="116"/>
      <c r="Z71" s="232"/>
      <c r="AA71" s="232"/>
      <c r="AB71" s="116"/>
      <c r="AC71" s="16"/>
      <c r="AD71" s="16"/>
      <c r="AE71" s="16"/>
      <c r="AF71" s="16"/>
      <c r="AG71" s="16"/>
      <c r="AH71" s="16"/>
      <c r="AI71" s="16"/>
      <c r="AJ71" s="116"/>
      <c r="AK71" s="116"/>
      <c r="AL71" s="16"/>
      <c r="AM71" s="116"/>
      <c r="AN71" s="240" t="s">
        <v>89</v>
      </c>
      <c r="AO71" s="240"/>
      <c r="AP71" s="240"/>
      <c r="AQ71" s="240"/>
      <c r="AR71" s="240"/>
      <c r="AS71" s="241"/>
      <c r="AT71" s="226"/>
      <c r="AU71" s="227"/>
      <c r="AV71" s="47"/>
      <c r="AW71" s="12"/>
    </row>
    <row r="72" spans="1:49" ht="12.95" customHeight="1" thickBot="1" x14ac:dyDescent="0.25">
      <c r="A72" s="9"/>
      <c r="B72" s="127"/>
      <c r="C72" s="116"/>
      <c r="D72" s="116"/>
      <c r="E72" s="116"/>
      <c r="F72" s="116"/>
      <c r="G72" s="116"/>
      <c r="H72" s="116"/>
      <c r="I72" s="230" t="s">
        <v>30</v>
      </c>
      <c r="J72" s="230"/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1" t="s">
        <v>34</v>
      </c>
      <c r="W72" s="231"/>
      <c r="X72" s="231"/>
      <c r="Y72" s="116"/>
      <c r="Z72" s="232"/>
      <c r="AA72" s="232"/>
      <c r="AB72" s="116"/>
      <c r="AC72" s="116"/>
      <c r="AD72" s="34"/>
      <c r="AE72" s="34"/>
      <c r="AF72" s="34"/>
      <c r="AG72" s="34"/>
      <c r="AH72" s="34"/>
      <c r="AI72" s="149" t="s">
        <v>88</v>
      </c>
      <c r="AJ72" s="238"/>
      <c r="AK72" s="239"/>
      <c r="AL72" s="16"/>
      <c r="AM72" s="116"/>
      <c r="AN72" s="240"/>
      <c r="AO72" s="240"/>
      <c r="AP72" s="240"/>
      <c r="AQ72" s="240"/>
      <c r="AR72" s="240"/>
      <c r="AS72" s="241"/>
      <c r="AT72" s="228"/>
      <c r="AU72" s="229"/>
      <c r="AV72" s="47"/>
      <c r="AW72" s="12"/>
    </row>
    <row r="73" spans="1:49" ht="3.95" customHeight="1" thickBot="1" x14ac:dyDescent="0.25">
      <c r="A73" s="9"/>
      <c r="B73" s="12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9"/>
      <c r="W73" s="49"/>
      <c r="X73" s="49"/>
      <c r="Y73" s="48"/>
      <c r="Z73" s="50"/>
      <c r="AA73" s="50"/>
      <c r="AB73" s="48"/>
      <c r="AC73" s="48"/>
      <c r="AD73" s="51"/>
      <c r="AE73" s="51"/>
      <c r="AF73" s="51"/>
      <c r="AG73" s="51"/>
      <c r="AH73" s="51"/>
      <c r="AI73" s="52"/>
      <c r="AJ73" s="50"/>
      <c r="AK73" s="50"/>
      <c r="AL73" s="53"/>
      <c r="AM73" s="48"/>
      <c r="AN73" s="54"/>
      <c r="AO73" s="54"/>
      <c r="AP73" s="54"/>
      <c r="AQ73" s="54"/>
      <c r="AR73" s="54"/>
      <c r="AS73" s="54"/>
      <c r="AT73" s="50"/>
      <c r="AU73" s="50"/>
      <c r="AV73" s="55"/>
      <c r="AW73" s="12"/>
    </row>
    <row r="74" spans="1:49" ht="8.4499999999999993" customHeight="1" thickTop="1" thickBot="1" x14ac:dyDescent="0.25">
      <c r="B74" s="124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12"/>
    </row>
    <row r="75" spans="1:49" ht="12.95" customHeight="1" thickBot="1" x14ac:dyDescent="0.25">
      <c r="B75" s="120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15"/>
      <c r="N75" s="15"/>
      <c r="O75" s="236" t="s">
        <v>49</v>
      </c>
      <c r="P75" s="236"/>
      <c r="Q75" s="236"/>
      <c r="R75" s="236"/>
      <c r="S75" s="236"/>
      <c r="T75" s="236"/>
      <c r="U75" s="236"/>
      <c r="V75" s="236"/>
      <c r="W75" s="236"/>
      <c r="X75" s="236"/>
      <c r="Y75" s="236"/>
      <c r="Z75" s="88"/>
      <c r="AA75" s="88"/>
      <c r="AB75" s="88"/>
      <c r="AC75" s="88"/>
      <c r="AD75" s="36"/>
      <c r="AE75" s="15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41"/>
      <c r="AW75" s="12"/>
    </row>
    <row r="76" spans="1:49" ht="12.95" customHeight="1" thickTop="1" x14ac:dyDescent="0.2">
      <c r="B76" s="121"/>
      <c r="C76" s="3"/>
      <c r="D76" s="18" t="s">
        <v>46</v>
      </c>
      <c r="E76" s="18"/>
      <c r="F76" s="18"/>
      <c r="G76" s="18"/>
      <c r="H76" s="18"/>
      <c r="I76" s="18"/>
      <c r="J76" s="3"/>
      <c r="K76" s="237" t="s">
        <v>76</v>
      </c>
      <c r="L76" s="237"/>
      <c r="M76" s="237"/>
      <c r="N76" s="237"/>
      <c r="O76" s="155"/>
      <c r="P76" s="16"/>
      <c r="Q76" s="16"/>
      <c r="R76" s="16"/>
      <c r="S76" s="16"/>
      <c r="T76" s="16"/>
      <c r="U76" s="16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39" t="s">
        <v>93</v>
      </c>
      <c r="AU76" s="3"/>
      <c r="AV76" s="28"/>
      <c r="AW76" s="12"/>
    </row>
    <row r="77" spans="1:49" ht="12.95" customHeight="1" x14ac:dyDescent="0.2">
      <c r="B77" s="121"/>
      <c r="C77" s="3"/>
      <c r="D77" s="18" t="s">
        <v>47</v>
      </c>
      <c r="E77" s="18"/>
      <c r="F77" s="18"/>
      <c r="G77" s="18"/>
      <c r="H77" s="18"/>
      <c r="I77" s="18"/>
      <c r="J77" s="3"/>
      <c r="K77" s="231" t="s">
        <v>77</v>
      </c>
      <c r="L77" s="231"/>
      <c r="M77" s="231"/>
      <c r="N77" s="231"/>
      <c r="O77" s="156"/>
      <c r="P77" s="86"/>
      <c r="Q77" s="86"/>
      <c r="R77" s="86"/>
      <c r="S77" s="86"/>
      <c r="T77" s="29"/>
      <c r="U77" s="16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39" t="s">
        <v>92</v>
      </c>
      <c r="AU77" s="3"/>
      <c r="AV77" s="28"/>
      <c r="AW77" s="12"/>
    </row>
    <row r="78" spans="1:49" ht="12.95" customHeight="1" x14ac:dyDescent="0.2">
      <c r="B78" s="121"/>
      <c r="C78" s="3"/>
      <c r="D78" s="18" t="s">
        <v>48</v>
      </c>
      <c r="E78" s="18"/>
      <c r="F78" s="18"/>
      <c r="G78" s="18"/>
      <c r="H78" s="18"/>
      <c r="I78" s="18"/>
      <c r="J78" s="3"/>
      <c r="K78" s="220" t="s">
        <v>78</v>
      </c>
      <c r="L78" s="220"/>
      <c r="M78" s="220"/>
      <c r="N78" s="220"/>
      <c r="O78" s="157"/>
      <c r="P78" s="86"/>
      <c r="Q78" s="86"/>
      <c r="R78" s="86"/>
      <c r="S78" s="86"/>
      <c r="T78" s="29"/>
      <c r="U78" s="16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89" t="s">
        <v>90</v>
      </c>
      <c r="AU78" s="3"/>
      <c r="AV78" s="28"/>
      <c r="AW78" s="12"/>
    </row>
    <row r="79" spans="1:49" ht="12.95" customHeight="1" x14ac:dyDescent="0.2">
      <c r="B79" s="121"/>
      <c r="C79" s="16"/>
      <c r="D79" s="16"/>
      <c r="E79" s="16"/>
      <c r="F79" s="16"/>
      <c r="G79" s="16"/>
      <c r="H79" s="16"/>
      <c r="I79" s="16"/>
      <c r="J79" s="86"/>
      <c r="K79" s="157"/>
      <c r="L79" s="157"/>
      <c r="M79" s="157"/>
      <c r="N79" s="157"/>
      <c r="O79" s="157"/>
      <c r="P79" s="86"/>
      <c r="Q79" s="86"/>
      <c r="R79" s="86"/>
      <c r="S79" s="86"/>
      <c r="T79" s="29"/>
      <c r="U79" s="16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 t="s">
        <v>91</v>
      </c>
      <c r="AU79" s="3"/>
      <c r="AV79" s="28"/>
      <c r="AW79" s="12"/>
    </row>
    <row r="80" spans="1:49" ht="3.95" customHeight="1" x14ac:dyDescent="0.2">
      <c r="B80" s="121"/>
      <c r="C80" s="16"/>
      <c r="D80" s="16"/>
      <c r="E80" s="233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  <c r="R80" s="233"/>
      <c r="S80" s="233"/>
      <c r="T80" s="233"/>
      <c r="U80" s="233"/>
      <c r="V80" s="233"/>
      <c r="W80" s="233"/>
      <c r="X80" s="233"/>
      <c r="Y80" s="233"/>
      <c r="Z80" s="233"/>
      <c r="AA80" s="233"/>
      <c r="AB80" s="233"/>
      <c r="AC80" s="233"/>
      <c r="AD80" s="233"/>
      <c r="AE80" s="233"/>
      <c r="AF80" s="233"/>
      <c r="AG80" s="233"/>
      <c r="AH80" s="233"/>
      <c r="AI80" s="233"/>
      <c r="AJ80" s="233"/>
      <c r="AK80" s="233"/>
      <c r="AL80" s="233"/>
      <c r="AM80" s="233"/>
      <c r="AN80" s="233"/>
      <c r="AO80" s="233"/>
      <c r="AP80" s="233"/>
      <c r="AQ80" s="233"/>
      <c r="AR80" s="233"/>
      <c r="AS80" s="16"/>
      <c r="AT80" s="16"/>
      <c r="AU80" s="16"/>
      <c r="AV80" s="17"/>
      <c r="AW80" s="12"/>
    </row>
    <row r="81" spans="1:53" ht="12.95" customHeight="1" x14ac:dyDescent="0.2">
      <c r="B81" s="129"/>
      <c r="C81" s="185" t="s">
        <v>54</v>
      </c>
      <c r="D81" s="185"/>
      <c r="E81" s="185"/>
      <c r="F81" s="185"/>
      <c r="G81" s="185"/>
      <c r="H81" s="185"/>
      <c r="I81" s="185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  <c r="AD81" s="185"/>
      <c r="AE81" s="185"/>
      <c r="AF81" s="185"/>
      <c r="AG81" s="185"/>
      <c r="AH81" s="185"/>
      <c r="AI81" s="185"/>
      <c r="AJ81" s="185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16"/>
      <c r="AV81" s="32"/>
      <c r="AW81" s="12"/>
    </row>
    <row r="82" spans="1:53" ht="12.95" customHeight="1" x14ac:dyDescent="0.2">
      <c r="B82" s="129"/>
      <c r="C82" s="235" t="s">
        <v>55</v>
      </c>
      <c r="D82" s="235"/>
      <c r="E82" s="235"/>
      <c r="F82" s="235"/>
      <c r="G82" s="235"/>
      <c r="H82" s="235"/>
      <c r="I82" s="235"/>
      <c r="J82" s="235"/>
      <c r="K82" s="235"/>
      <c r="L82" s="235"/>
      <c r="M82" s="235"/>
      <c r="N82" s="235"/>
      <c r="O82" s="235"/>
      <c r="P82" s="235"/>
      <c r="Q82" s="235"/>
      <c r="R82" s="235"/>
      <c r="S82" s="235"/>
      <c r="T82" s="235"/>
      <c r="U82" s="235"/>
      <c r="V82" s="235"/>
      <c r="W82" s="235"/>
      <c r="X82" s="235"/>
      <c r="Y82" s="235"/>
      <c r="Z82" s="235"/>
      <c r="AA82" s="235"/>
      <c r="AB82" s="235"/>
      <c r="AC82" s="235"/>
      <c r="AD82" s="235"/>
      <c r="AE82" s="235"/>
      <c r="AF82" s="235"/>
      <c r="AG82" s="235"/>
      <c r="AH82" s="235"/>
      <c r="AI82" s="235"/>
      <c r="AJ82" s="235"/>
      <c r="AK82" s="235"/>
      <c r="AL82" s="235"/>
      <c r="AM82" s="235"/>
      <c r="AN82" s="235"/>
      <c r="AO82" s="235"/>
      <c r="AP82" s="235"/>
      <c r="AQ82" s="235"/>
      <c r="AR82" s="235"/>
      <c r="AS82" s="235"/>
      <c r="AT82" s="235"/>
      <c r="AU82" s="116"/>
      <c r="AV82" s="32"/>
      <c r="AW82" s="12"/>
    </row>
    <row r="83" spans="1:53" ht="12.95" customHeight="1" thickBot="1" x14ac:dyDescent="0.25">
      <c r="B83" s="130"/>
      <c r="C83" s="234" t="s">
        <v>53</v>
      </c>
      <c r="D83" s="234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  <c r="R83" s="234"/>
      <c r="S83" s="234"/>
      <c r="T83" s="234"/>
      <c r="U83" s="234"/>
      <c r="V83" s="234"/>
      <c r="W83" s="234"/>
      <c r="X83" s="234"/>
      <c r="Y83" s="234"/>
      <c r="Z83" s="234"/>
      <c r="AA83" s="234"/>
      <c r="AB83" s="234"/>
      <c r="AC83" s="234"/>
      <c r="AD83" s="234"/>
      <c r="AE83" s="234"/>
      <c r="AF83" s="234"/>
      <c r="AG83" s="234"/>
      <c r="AH83" s="234"/>
      <c r="AI83" s="234"/>
      <c r="AJ83" s="234"/>
      <c r="AK83" s="234"/>
      <c r="AL83" s="234"/>
      <c r="AM83" s="234"/>
      <c r="AN83" s="234"/>
      <c r="AO83" s="42"/>
      <c r="AP83" s="90"/>
      <c r="AQ83" s="85"/>
      <c r="AR83" s="85"/>
      <c r="AS83" s="85"/>
      <c r="AT83" s="85"/>
      <c r="AU83" s="38" t="s">
        <v>62</v>
      </c>
      <c r="AV83" s="35"/>
      <c r="AW83" s="12"/>
    </row>
    <row r="84" spans="1:53" ht="12.95" customHeight="1" x14ac:dyDescent="0.2">
      <c r="B84" s="131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29"/>
      <c r="AP84" s="84"/>
      <c r="AQ84" s="84"/>
      <c r="AR84" s="84"/>
      <c r="AS84" s="84"/>
      <c r="AT84" s="84"/>
      <c r="AU84" s="84"/>
      <c r="AV84" s="116"/>
      <c r="AW84" s="12"/>
    </row>
    <row r="85" spans="1:53" ht="8.4499999999999993" customHeight="1" thickBot="1" x14ac:dyDescent="0.25">
      <c r="A85" s="9"/>
      <c r="B85" s="131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29"/>
      <c r="AP85" s="84"/>
      <c r="AQ85" s="84"/>
      <c r="AR85" s="84"/>
      <c r="AS85" s="84"/>
      <c r="AT85" s="84"/>
      <c r="AU85" s="84"/>
      <c r="AV85" s="116"/>
      <c r="AW85" s="12"/>
    </row>
    <row r="86" spans="1:53" ht="17.100000000000001" customHeight="1" x14ac:dyDescent="0.2">
      <c r="A86" s="9"/>
      <c r="B86" s="181"/>
      <c r="C86" s="182"/>
      <c r="D86" s="182"/>
      <c r="E86" s="182"/>
      <c r="F86" s="182"/>
      <c r="G86" s="183"/>
      <c r="H86" s="194" t="s">
        <v>80</v>
      </c>
      <c r="I86" s="195"/>
      <c r="J86" s="195"/>
      <c r="K86" s="195"/>
      <c r="L86" s="195"/>
      <c r="M86" s="195"/>
      <c r="N86" s="195"/>
      <c r="O86" s="195"/>
      <c r="P86" s="195"/>
      <c r="Q86" s="195"/>
      <c r="R86" s="195"/>
      <c r="S86" s="195"/>
      <c r="T86" s="195"/>
      <c r="U86" s="195"/>
      <c r="V86" s="195"/>
      <c r="W86" s="195"/>
      <c r="X86" s="196" t="s">
        <v>81</v>
      </c>
      <c r="Y86" s="197"/>
      <c r="Z86" s="197"/>
      <c r="AA86" s="197"/>
      <c r="AB86" s="197"/>
      <c r="AC86" s="197"/>
      <c r="AD86" s="197"/>
      <c r="AE86" s="197"/>
      <c r="AF86" s="197"/>
      <c r="AG86" s="7"/>
      <c r="AH86" s="7"/>
      <c r="AI86" s="7"/>
      <c r="AJ86" s="7"/>
      <c r="AK86" s="7"/>
      <c r="AL86" s="7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9"/>
    </row>
    <row r="87" spans="1:53" ht="6" customHeight="1" x14ac:dyDescent="0.2">
      <c r="A87" s="9"/>
      <c r="B87" s="184"/>
      <c r="C87" s="185"/>
      <c r="D87" s="185"/>
      <c r="E87" s="185"/>
      <c r="F87" s="185"/>
      <c r="G87" s="186"/>
      <c r="H87" s="175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97"/>
      <c r="Y87" s="197"/>
      <c r="Z87" s="197"/>
      <c r="AA87" s="197"/>
      <c r="AB87" s="197"/>
      <c r="AC87" s="197"/>
      <c r="AD87" s="197"/>
      <c r="AE87" s="197"/>
      <c r="AF87" s="197"/>
      <c r="AG87" s="7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9"/>
    </row>
    <row r="88" spans="1:53" ht="6" customHeight="1" x14ac:dyDescent="0.2">
      <c r="A88" s="9"/>
      <c r="B88" s="184"/>
      <c r="C88" s="185"/>
      <c r="D88" s="185"/>
      <c r="E88" s="185"/>
      <c r="F88" s="185"/>
      <c r="G88" s="186"/>
      <c r="H88" s="10"/>
      <c r="I88" s="11"/>
      <c r="J88" s="190" t="s">
        <v>44</v>
      </c>
      <c r="K88" s="190"/>
      <c r="L88" s="190"/>
      <c r="M88" s="190"/>
      <c r="N88" s="190"/>
      <c r="O88" s="203">
        <f>O3</f>
        <v>0</v>
      </c>
      <c r="P88" s="204"/>
      <c r="Q88" s="204"/>
      <c r="R88" s="204"/>
      <c r="S88" s="204"/>
      <c r="T88" s="204"/>
      <c r="U88" s="204"/>
      <c r="V88" s="115"/>
      <c r="W88" s="190" t="s">
        <v>45</v>
      </c>
      <c r="X88" s="190"/>
      <c r="Y88" s="190"/>
      <c r="Z88" s="203">
        <f>Z3</f>
        <v>0</v>
      </c>
      <c r="AA88" s="204"/>
      <c r="AB88" s="204"/>
      <c r="AC88" s="204"/>
      <c r="AD88" s="204"/>
      <c r="AE88" s="204"/>
      <c r="AF88" s="137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9"/>
    </row>
    <row r="89" spans="1:53" ht="6" customHeight="1" x14ac:dyDescent="0.2">
      <c r="A89" s="9"/>
      <c r="B89" s="184"/>
      <c r="C89" s="185"/>
      <c r="D89" s="185"/>
      <c r="E89" s="185"/>
      <c r="F89" s="185"/>
      <c r="G89" s="186"/>
      <c r="H89" s="10"/>
      <c r="I89" s="11"/>
      <c r="J89" s="190"/>
      <c r="K89" s="190"/>
      <c r="L89" s="190"/>
      <c r="M89" s="190"/>
      <c r="N89" s="190"/>
      <c r="O89" s="205"/>
      <c r="P89" s="205"/>
      <c r="Q89" s="205"/>
      <c r="R89" s="205"/>
      <c r="S89" s="205"/>
      <c r="T89" s="205"/>
      <c r="U89" s="205"/>
      <c r="V89" s="115"/>
      <c r="W89" s="190"/>
      <c r="X89" s="190"/>
      <c r="Y89" s="190"/>
      <c r="Z89" s="205"/>
      <c r="AA89" s="205"/>
      <c r="AB89" s="205"/>
      <c r="AC89" s="205"/>
      <c r="AD89" s="205"/>
      <c r="AE89" s="205"/>
      <c r="AF89" s="137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9"/>
    </row>
    <row r="90" spans="1:53" ht="3.95" customHeight="1" x14ac:dyDescent="0.2">
      <c r="A90" s="9"/>
      <c r="B90" s="184"/>
      <c r="C90" s="185"/>
      <c r="D90" s="185"/>
      <c r="E90" s="185"/>
      <c r="F90" s="185"/>
      <c r="G90" s="186"/>
      <c r="H90" s="10"/>
      <c r="I90" s="11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9"/>
    </row>
    <row r="91" spans="1:53" ht="6" customHeight="1" x14ac:dyDescent="0.2">
      <c r="A91" s="9"/>
      <c r="B91" s="184"/>
      <c r="C91" s="185"/>
      <c r="D91" s="185"/>
      <c r="E91" s="185"/>
      <c r="F91" s="185"/>
      <c r="G91" s="186"/>
      <c r="H91" s="10"/>
      <c r="I91" s="11"/>
      <c r="J91" s="190" t="s">
        <v>28</v>
      </c>
      <c r="K91" s="190"/>
      <c r="L91" s="190"/>
      <c r="M91" s="190"/>
      <c r="N91" s="190"/>
      <c r="O91" s="203">
        <f>O6</f>
        <v>0</v>
      </c>
      <c r="P91" s="204"/>
      <c r="Q91" s="204"/>
      <c r="R91" s="204"/>
      <c r="S91" s="204"/>
      <c r="T91" s="204"/>
      <c r="U91" s="204"/>
      <c r="V91" s="115"/>
      <c r="W91" s="190" t="s">
        <v>43</v>
      </c>
      <c r="X91" s="190"/>
      <c r="Y91" s="190"/>
      <c r="Z91" s="203">
        <f>Z6</f>
        <v>0</v>
      </c>
      <c r="AA91" s="204"/>
      <c r="AB91" s="204"/>
      <c r="AC91" s="204"/>
      <c r="AD91" s="204"/>
      <c r="AE91" s="204"/>
      <c r="AF91" s="137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9"/>
    </row>
    <row r="92" spans="1:53" ht="6" customHeight="1" thickBot="1" x14ac:dyDescent="0.25">
      <c r="A92" s="9"/>
      <c r="B92" s="187"/>
      <c r="C92" s="188"/>
      <c r="D92" s="188"/>
      <c r="E92" s="188"/>
      <c r="F92" s="188"/>
      <c r="G92" s="189"/>
      <c r="H92" s="10"/>
      <c r="I92" s="11"/>
      <c r="J92" s="190"/>
      <c r="K92" s="190"/>
      <c r="L92" s="190"/>
      <c r="M92" s="190"/>
      <c r="N92" s="190"/>
      <c r="O92" s="205"/>
      <c r="P92" s="205"/>
      <c r="Q92" s="205"/>
      <c r="R92" s="205"/>
      <c r="S92" s="205"/>
      <c r="T92" s="205"/>
      <c r="U92" s="205"/>
      <c r="V92" s="115"/>
      <c r="W92" s="190"/>
      <c r="X92" s="190"/>
      <c r="Y92" s="190"/>
      <c r="Z92" s="205"/>
      <c r="AA92" s="205"/>
      <c r="AB92" s="205"/>
      <c r="AC92" s="205"/>
      <c r="AD92" s="205"/>
      <c r="AE92" s="205"/>
      <c r="AF92" s="137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9"/>
    </row>
    <row r="93" spans="1:53" ht="6.95" customHeight="1" thickBot="1" x14ac:dyDescent="0.25">
      <c r="A93" s="9"/>
      <c r="B93" s="123"/>
      <c r="C93" s="110"/>
      <c r="D93" s="110"/>
      <c r="E93" s="110"/>
      <c r="F93" s="110"/>
      <c r="G93" s="110"/>
      <c r="H93" s="10"/>
      <c r="I93" s="10"/>
      <c r="J93" s="10"/>
      <c r="K93" s="10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</row>
    <row r="94" spans="1:53" s="4" customFormat="1" ht="21.95" customHeight="1" thickBot="1" x14ac:dyDescent="0.3">
      <c r="A94" s="141"/>
      <c r="B94" s="132"/>
      <c r="C94" s="180" t="s">
        <v>69</v>
      </c>
      <c r="D94" s="180"/>
      <c r="E94" s="180"/>
      <c r="F94" s="180"/>
      <c r="G94" s="180"/>
      <c r="H94" s="180"/>
      <c r="I94" s="180"/>
      <c r="J94" s="180"/>
      <c r="K94" s="118"/>
      <c r="L94" s="180" t="s">
        <v>16</v>
      </c>
      <c r="M94" s="180"/>
      <c r="N94" s="180"/>
      <c r="O94" s="180"/>
      <c r="P94" s="180" t="s">
        <v>70</v>
      </c>
      <c r="Q94" s="180"/>
      <c r="R94" s="180"/>
      <c r="S94" s="180"/>
      <c r="T94" s="25" t="s">
        <v>17</v>
      </c>
      <c r="U94" s="103"/>
      <c r="V94" s="180" t="s">
        <v>18</v>
      </c>
      <c r="W94" s="180"/>
      <c r="X94" s="180" t="s">
        <v>71</v>
      </c>
      <c r="Y94" s="180"/>
      <c r="Z94" s="180"/>
      <c r="AA94" s="180"/>
      <c r="AB94" s="180"/>
      <c r="AC94" s="180"/>
      <c r="AD94" s="180"/>
      <c r="AE94" s="180"/>
      <c r="AF94" s="180"/>
      <c r="AG94" s="180" t="s">
        <v>72</v>
      </c>
      <c r="AH94" s="180"/>
      <c r="AI94" s="180"/>
      <c r="AJ94" s="25"/>
      <c r="AK94" s="103" t="s">
        <v>19</v>
      </c>
      <c r="AL94" s="103"/>
      <c r="AM94" s="103" t="s">
        <v>20</v>
      </c>
      <c r="AN94" s="103"/>
      <c r="AO94" s="103" t="s">
        <v>21</v>
      </c>
      <c r="AP94" s="103"/>
      <c r="AQ94" s="103" t="s">
        <v>22</v>
      </c>
      <c r="AR94" s="103"/>
      <c r="AS94" s="103" t="s">
        <v>23</v>
      </c>
      <c r="AT94" s="103"/>
      <c r="AU94" s="103" t="s">
        <v>24</v>
      </c>
      <c r="AV94" s="26"/>
      <c r="AW94" s="73"/>
      <c r="AY94" s="5"/>
      <c r="AZ94" s="5"/>
      <c r="BA94" s="5"/>
    </row>
    <row r="95" spans="1:53" ht="3.95" customHeight="1" thickBot="1" x14ac:dyDescent="0.25">
      <c r="A95" s="9"/>
      <c r="B95" s="121"/>
      <c r="C95" s="110"/>
      <c r="D95" s="110"/>
      <c r="E95" s="110"/>
      <c r="F95" s="110"/>
      <c r="G95" s="110"/>
      <c r="H95" s="110"/>
      <c r="I95" s="110"/>
      <c r="J95" s="18"/>
      <c r="K95" s="110"/>
      <c r="L95" s="110"/>
      <c r="M95" s="110"/>
      <c r="N95" s="110"/>
      <c r="O95" s="16"/>
      <c r="P95" s="27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10"/>
      <c r="AB95" s="110"/>
      <c r="AC95" s="110"/>
      <c r="AD95" s="110"/>
      <c r="AE95" s="110"/>
      <c r="AF95" s="110"/>
      <c r="AG95" s="110"/>
      <c r="AH95" s="110"/>
      <c r="AI95" s="16"/>
      <c r="AJ95" s="27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7"/>
      <c r="AW95" s="16"/>
    </row>
    <row r="96" spans="1:53" ht="14.1" customHeight="1" thickBot="1" x14ac:dyDescent="0.25">
      <c r="A96" s="9"/>
      <c r="B96" s="121">
        <v>1</v>
      </c>
      <c r="C96" s="177"/>
      <c r="D96" s="178"/>
      <c r="E96" s="178"/>
      <c r="F96" s="178"/>
      <c r="G96" s="178"/>
      <c r="H96" s="178"/>
      <c r="I96" s="178"/>
      <c r="J96" s="179"/>
      <c r="K96" s="10"/>
      <c r="L96" s="223"/>
      <c r="M96" s="224"/>
      <c r="N96" s="224"/>
      <c r="O96" s="225"/>
      <c r="P96" s="136"/>
      <c r="Q96" s="198"/>
      <c r="R96" s="199"/>
      <c r="S96" s="18"/>
      <c r="T96" s="37"/>
      <c r="U96" s="16"/>
      <c r="V96" s="198"/>
      <c r="W96" s="199"/>
      <c r="X96" s="18"/>
      <c r="Y96" s="177"/>
      <c r="Z96" s="178"/>
      <c r="AA96" s="178"/>
      <c r="AB96" s="178"/>
      <c r="AC96" s="178"/>
      <c r="AD96" s="178"/>
      <c r="AE96" s="179"/>
      <c r="AF96" s="142"/>
      <c r="AG96" s="191"/>
      <c r="AH96" s="192"/>
      <c r="AI96" s="193"/>
      <c r="AJ96" s="16"/>
      <c r="AK96" s="37"/>
      <c r="AL96" s="99"/>
      <c r="AM96" s="37"/>
      <c r="AN96" s="99"/>
      <c r="AO96" s="37"/>
      <c r="AP96" s="99"/>
      <c r="AQ96" s="37"/>
      <c r="AR96" s="158">
        <f>IF(ISBLANK(AQ96),0,Q96/10)</f>
        <v>0</v>
      </c>
      <c r="AS96" s="37"/>
      <c r="AT96" s="99"/>
      <c r="AU96" s="37"/>
      <c r="AV96" s="28"/>
      <c r="AW96" s="18"/>
      <c r="AX96" s="6"/>
    </row>
    <row r="97" spans="1:50" s="65" customFormat="1" ht="3.6" customHeight="1" thickBot="1" x14ac:dyDescent="0.25">
      <c r="B97" s="122"/>
      <c r="C97" s="202"/>
      <c r="D97" s="202"/>
      <c r="E97" s="202"/>
      <c r="F97" s="202"/>
      <c r="G97" s="202"/>
      <c r="H97" s="202"/>
      <c r="I97" s="202"/>
      <c r="J97" s="202"/>
      <c r="K97" s="202"/>
      <c r="L97" s="202"/>
      <c r="M97" s="63"/>
      <c r="N97" s="202"/>
      <c r="O97" s="202"/>
      <c r="P97" s="202"/>
      <c r="Q97" s="202"/>
      <c r="R97" s="202"/>
      <c r="S97" s="63"/>
      <c r="T97" s="134"/>
      <c r="U97" s="60"/>
      <c r="V97" s="202"/>
      <c r="W97" s="202"/>
      <c r="X97" s="63"/>
      <c r="Y97" s="221"/>
      <c r="Z97" s="221"/>
      <c r="AA97" s="221"/>
      <c r="AB97" s="221"/>
      <c r="AC97" s="221"/>
      <c r="AD97" s="221"/>
      <c r="AE97" s="221"/>
      <c r="AF97" s="221"/>
      <c r="AG97" s="221"/>
      <c r="AH97" s="221"/>
      <c r="AI97" s="221"/>
      <c r="AJ97" s="60"/>
      <c r="AK97" s="134"/>
      <c r="AL97" s="134"/>
      <c r="AM97" s="134"/>
      <c r="AN97" s="134"/>
      <c r="AO97" s="134"/>
      <c r="AP97" s="134"/>
      <c r="AQ97" s="134"/>
      <c r="AR97" s="159"/>
      <c r="AS97" s="134"/>
      <c r="AT97" s="134"/>
      <c r="AU97" s="134"/>
      <c r="AV97" s="93"/>
      <c r="AW97" s="63"/>
      <c r="AX97" s="135"/>
    </row>
    <row r="98" spans="1:50" ht="14.1" customHeight="1" thickBot="1" x14ac:dyDescent="0.25">
      <c r="A98" s="9"/>
      <c r="B98" s="121">
        <v>2</v>
      </c>
      <c r="C98" s="177"/>
      <c r="D98" s="178"/>
      <c r="E98" s="178"/>
      <c r="F98" s="178"/>
      <c r="G98" s="178"/>
      <c r="H98" s="178"/>
      <c r="I98" s="178"/>
      <c r="J98" s="179"/>
      <c r="K98" s="168"/>
      <c r="L98" s="177"/>
      <c r="M98" s="178"/>
      <c r="N98" s="178"/>
      <c r="O98" s="179"/>
      <c r="P98" s="136"/>
      <c r="Q98" s="198"/>
      <c r="R98" s="199"/>
      <c r="S98" s="18"/>
      <c r="T98" s="37"/>
      <c r="U98" s="16"/>
      <c r="V98" s="198"/>
      <c r="W98" s="199"/>
      <c r="X98" s="18"/>
      <c r="Y98" s="177"/>
      <c r="Z98" s="178"/>
      <c r="AA98" s="178"/>
      <c r="AB98" s="178"/>
      <c r="AC98" s="178"/>
      <c r="AD98" s="178"/>
      <c r="AE98" s="179"/>
      <c r="AF98" s="168"/>
      <c r="AG98" s="191"/>
      <c r="AH98" s="192"/>
      <c r="AI98" s="193"/>
      <c r="AJ98" s="16"/>
      <c r="AK98" s="37"/>
      <c r="AL98" s="99"/>
      <c r="AM98" s="37"/>
      <c r="AN98" s="99"/>
      <c r="AO98" s="37"/>
      <c r="AP98" s="99"/>
      <c r="AQ98" s="37"/>
      <c r="AR98" s="158">
        <f>IF(ISBLANK(AQ98),0,Q98/10)</f>
        <v>0</v>
      </c>
      <c r="AS98" s="37"/>
      <c r="AT98" s="99"/>
      <c r="AU98" s="37"/>
      <c r="AV98" s="28"/>
      <c r="AW98" s="18"/>
      <c r="AX98" s="6"/>
    </row>
    <row r="99" spans="1:50" s="65" customFormat="1" ht="3.6" customHeight="1" thickBot="1" x14ac:dyDescent="0.25">
      <c r="B99" s="12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6"/>
      <c r="N99" s="162"/>
      <c r="O99" s="162"/>
      <c r="P99" s="73"/>
      <c r="Q99" s="170"/>
      <c r="R99" s="170"/>
      <c r="S99" s="63"/>
      <c r="T99" s="134"/>
      <c r="U99" s="60"/>
      <c r="V99" s="170"/>
      <c r="W99" s="170"/>
      <c r="X99" s="63"/>
      <c r="Y99" s="162"/>
      <c r="Z99" s="162"/>
      <c r="AA99" s="162"/>
      <c r="AB99" s="162"/>
      <c r="AC99" s="162"/>
      <c r="AD99" s="162"/>
      <c r="AE99" s="162"/>
      <c r="AF99" s="162"/>
      <c r="AG99" s="162"/>
      <c r="AH99" s="162"/>
      <c r="AI99" s="162"/>
      <c r="AJ99" s="60"/>
      <c r="AK99" s="134"/>
      <c r="AL99" s="134"/>
      <c r="AM99" s="134"/>
      <c r="AN99" s="134"/>
      <c r="AO99" s="134"/>
      <c r="AP99" s="134"/>
      <c r="AQ99" s="134"/>
      <c r="AR99" s="159"/>
      <c r="AS99" s="134"/>
      <c r="AT99" s="134"/>
      <c r="AU99" s="134"/>
      <c r="AV99" s="93"/>
      <c r="AW99" s="63"/>
      <c r="AX99" s="135"/>
    </row>
    <row r="100" spans="1:50" ht="14.1" customHeight="1" thickBot="1" x14ac:dyDescent="0.25">
      <c r="A100" s="9"/>
      <c r="B100" s="121">
        <v>3</v>
      </c>
      <c r="C100" s="177"/>
      <c r="D100" s="178"/>
      <c r="E100" s="178"/>
      <c r="F100" s="178"/>
      <c r="G100" s="178"/>
      <c r="H100" s="178"/>
      <c r="I100" s="178"/>
      <c r="J100" s="179"/>
      <c r="K100" s="168"/>
      <c r="L100" s="177"/>
      <c r="M100" s="178"/>
      <c r="N100" s="178"/>
      <c r="O100" s="179"/>
      <c r="P100" s="136"/>
      <c r="Q100" s="198"/>
      <c r="R100" s="199"/>
      <c r="S100" s="18"/>
      <c r="T100" s="37"/>
      <c r="U100" s="16"/>
      <c r="V100" s="198"/>
      <c r="W100" s="199"/>
      <c r="X100" s="18"/>
      <c r="Y100" s="177"/>
      <c r="Z100" s="178"/>
      <c r="AA100" s="178"/>
      <c r="AB100" s="178"/>
      <c r="AC100" s="178"/>
      <c r="AD100" s="178"/>
      <c r="AE100" s="179"/>
      <c r="AF100" s="168"/>
      <c r="AG100" s="191"/>
      <c r="AH100" s="192"/>
      <c r="AI100" s="193"/>
      <c r="AJ100" s="16"/>
      <c r="AK100" s="37"/>
      <c r="AL100" s="99"/>
      <c r="AM100" s="37"/>
      <c r="AN100" s="99"/>
      <c r="AO100" s="37"/>
      <c r="AP100" s="99"/>
      <c r="AQ100" s="37"/>
      <c r="AR100" s="158">
        <f>IF(ISBLANK(AQ100),0,Q100/10)</f>
        <v>0</v>
      </c>
      <c r="AS100" s="37"/>
      <c r="AT100" s="99"/>
      <c r="AU100" s="37"/>
      <c r="AV100" s="28"/>
      <c r="AW100" s="18"/>
      <c r="AX100" s="6"/>
    </row>
    <row r="101" spans="1:50" s="65" customFormat="1" ht="3.6" customHeight="1" thickBot="1" x14ac:dyDescent="0.25">
      <c r="B101" s="122"/>
      <c r="C101" s="162"/>
      <c r="D101" s="162"/>
      <c r="E101" s="162"/>
      <c r="F101" s="162"/>
      <c r="G101" s="162"/>
      <c r="H101" s="162"/>
      <c r="I101" s="162"/>
      <c r="J101" s="162"/>
      <c r="K101" s="167"/>
      <c r="L101" s="162"/>
      <c r="M101" s="166"/>
      <c r="N101" s="162"/>
      <c r="O101" s="162"/>
      <c r="P101" s="73"/>
      <c r="Q101" s="170"/>
      <c r="R101" s="170"/>
      <c r="S101" s="63"/>
      <c r="T101" s="134"/>
      <c r="U101" s="60"/>
      <c r="V101" s="170"/>
      <c r="W101" s="170"/>
      <c r="X101" s="63"/>
      <c r="Y101" s="162"/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62"/>
      <c r="AJ101" s="60"/>
      <c r="AK101" s="134"/>
      <c r="AL101" s="134"/>
      <c r="AM101" s="134"/>
      <c r="AN101" s="134"/>
      <c r="AO101" s="134"/>
      <c r="AP101" s="134"/>
      <c r="AQ101" s="134"/>
      <c r="AR101" s="159"/>
      <c r="AS101" s="134"/>
      <c r="AT101" s="134"/>
      <c r="AU101" s="134"/>
      <c r="AV101" s="93"/>
      <c r="AW101" s="63"/>
      <c r="AX101" s="135"/>
    </row>
    <row r="102" spans="1:50" ht="14.1" customHeight="1" thickBot="1" x14ac:dyDescent="0.25">
      <c r="A102" s="9"/>
      <c r="B102" s="121">
        <v>4</v>
      </c>
      <c r="C102" s="177"/>
      <c r="D102" s="178"/>
      <c r="E102" s="178"/>
      <c r="F102" s="178"/>
      <c r="G102" s="178"/>
      <c r="H102" s="178"/>
      <c r="I102" s="178"/>
      <c r="J102" s="179"/>
      <c r="K102" s="168"/>
      <c r="L102" s="177"/>
      <c r="M102" s="178"/>
      <c r="N102" s="178"/>
      <c r="O102" s="179"/>
      <c r="P102" s="136"/>
      <c r="Q102" s="198"/>
      <c r="R102" s="199"/>
      <c r="S102" s="18"/>
      <c r="T102" s="37"/>
      <c r="U102" s="16"/>
      <c r="V102" s="198"/>
      <c r="W102" s="199"/>
      <c r="X102" s="18"/>
      <c r="Y102" s="177"/>
      <c r="Z102" s="178"/>
      <c r="AA102" s="178"/>
      <c r="AB102" s="178"/>
      <c r="AC102" s="178"/>
      <c r="AD102" s="178"/>
      <c r="AE102" s="179"/>
      <c r="AF102" s="168"/>
      <c r="AG102" s="191"/>
      <c r="AH102" s="192"/>
      <c r="AI102" s="193"/>
      <c r="AJ102" s="16"/>
      <c r="AK102" s="37"/>
      <c r="AL102" s="99"/>
      <c r="AM102" s="37"/>
      <c r="AN102" s="99"/>
      <c r="AO102" s="37"/>
      <c r="AP102" s="99"/>
      <c r="AQ102" s="37"/>
      <c r="AR102" s="158">
        <f>IF(ISBLANK(AQ102),0,Q102/10)</f>
        <v>0</v>
      </c>
      <c r="AS102" s="37"/>
      <c r="AT102" s="99"/>
      <c r="AU102" s="37"/>
      <c r="AV102" s="28"/>
      <c r="AW102" s="18"/>
      <c r="AX102" s="6"/>
    </row>
    <row r="103" spans="1:50" s="9" customFormat="1" ht="3.6" customHeight="1" thickBot="1" x14ac:dyDescent="0.25">
      <c r="B103" s="121"/>
      <c r="C103" s="162"/>
      <c r="D103" s="162"/>
      <c r="E103" s="162"/>
      <c r="F103" s="162"/>
      <c r="G103" s="162"/>
      <c r="H103" s="162"/>
      <c r="I103" s="162"/>
      <c r="J103" s="162"/>
      <c r="K103" s="162"/>
      <c r="L103" s="162"/>
      <c r="M103" s="161"/>
      <c r="N103" s="162"/>
      <c r="O103" s="162"/>
      <c r="P103" s="73"/>
      <c r="Q103" s="170"/>
      <c r="R103" s="170"/>
      <c r="S103" s="16"/>
      <c r="T103" s="95"/>
      <c r="U103" s="16"/>
      <c r="V103" s="172"/>
      <c r="W103" s="172"/>
      <c r="X103" s="16"/>
      <c r="Y103" s="160"/>
      <c r="Z103" s="160"/>
      <c r="AA103" s="160"/>
      <c r="AB103" s="160"/>
      <c r="AC103" s="160"/>
      <c r="AD103" s="160"/>
      <c r="AE103" s="160"/>
      <c r="AF103" s="160"/>
      <c r="AG103" s="160"/>
      <c r="AH103" s="160"/>
      <c r="AI103" s="160"/>
      <c r="AJ103" s="16"/>
      <c r="AK103" s="99"/>
      <c r="AL103" s="99"/>
      <c r="AM103" s="99"/>
      <c r="AN103" s="99"/>
      <c r="AO103" s="99"/>
      <c r="AP103" s="99"/>
      <c r="AQ103" s="99"/>
      <c r="AR103" s="158"/>
      <c r="AS103" s="99"/>
      <c r="AT103" s="99"/>
      <c r="AU103" s="99"/>
      <c r="AV103" s="17"/>
      <c r="AW103" s="16"/>
    </row>
    <row r="104" spans="1:50" ht="14.1" customHeight="1" thickBot="1" x14ac:dyDescent="0.25">
      <c r="A104" s="9"/>
      <c r="B104" s="121">
        <v>5</v>
      </c>
      <c r="C104" s="177"/>
      <c r="D104" s="178"/>
      <c r="E104" s="178"/>
      <c r="F104" s="178"/>
      <c r="G104" s="178"/>
      <c r="H104" s="178"/>
      <c r="I104" s="178"/>
      <c r="J104" s="179"/>
      <c r="K104" s="168"/>
      <c r="L104" s="177"/>
      <c r="M104" s="178"/>
      <c r="N104" s="178"/>
      <c r="O104" s="179"/>
      <c r="P104" s="136"/>
      <c r="Q104" s="198"/>
      <c r="R104" s="199"/>
      <c r="S104" s="18"/>
      <c r="T104" s="37"/>
      <c r="U104" s="16"/>
      <c r="V104" s="198"/>
      <c r="W104" s="199"/>
      <c r="X104" s="18"/>
      <c r="Y104" s="177"/>
      <c r="Z104" s="178"/>
      <c r="AA104" s="178"/>
      <c r="AB104" s="178"/>
      <c r="AC104" s="178"/>
      <c r="AD104" s="178"/>
      <c r="AE104" s="179"/>
      <c r="AF104" s="168"/>
      <c r="AG104" s="191"/>
      <c r="AH104" s="192"/>
      <c r="AI104" s="193"/>
      <c r="AJ104" s="16"/>
      <c r="AK104" s="37"/>
      <c r="AL104" s="99"/>
      <c r="AM104" s="37"/>
      <c r="AN104" s="99"/>
      <c r="AO104" s="37"/>
      <c r="AP104" s="99"/>
      <c r="AQ104" s="37"/>
      <c r="AR104" s="158">
        <f>IF(ISBLANK(AQ104),0,Q104/10)</f>
        <v>0</v>
      </c>
      <c r="AS104" s="37"/>
      <c r="AT104" s="99"/>
      <c r="AU104" s="37"/>
      <c r="AV104" s="28"/>
      <c r="AW104" s="18"/>
      <c r="AX104" s="6"/>
    </row>
    <row r="105" spans="1:50" s="9" customFormat="1" ht="3.6" customHeight="1" thickBot="1" x14ac:dyDescent="0.25">
      <c r="B105" s="121"/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1"/>
      <c r="N105" s="162"/>
      <c r="O105" s="162"/>
      <c r="P105" s="73"/>
      <c r="Q105" s="170"/>
      <c r="R105" s="170"/>
      <c r="S105" s="16"/>
      <c r="T105" s="95"/>
      <c r="U105" s="16"/>
      <c r="V105" s="172"/>
      <c r="W105" s="172"/>
      <c r="X105" s="16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"/>
      <c r="AK105" s="99"/>
      <c r="AL105" s="99"/>
      <c r="AM105" s="99"/>
      <c r="AN105" s="99"/>
      <c r="AO105" s="99"/>
      <c r="AP105" s="99"/>
      <c r="AQ105" s="99"/>
      <c r="AR105" s="158"/>
      <c r="AS105" s="99"/>
      <c r="AT105" s="99"/>
      <c r="AU105" s="99"/>
      <c r="AV105" s="17"/>
      <c r="AW105" s="16"/>
    </row>
    <row r="106" spans="1:50" ht="14.1" customHeight="1" thickBot="1" x14ac:dyDescent="0.25">
      <c r="A106" s="9"/>
      <c r="B106" s="121">
        <v>6</v>
      </c>
      <c r="C106" s="177"/>
      <c r="D106" s="178"/>
      <c r="E106" s="178"/>
      <c r="F106" s="178"/>
      <c r="G106" s="178"/>
      <c r="H106" s="178"/>
      <c r="I106" s="178"/>
      <c r="J106" s="179"/>
      <c r="K106" s="168"/>
      <c r="L106" s="177"/>
      <c r="M106" s="178"/>
      <c r="N106" s="178"/>
      <c r="O106" s="179"/>
      <c r="P106" s="136"/>
      <c r="Q106" s="198"/>
      <c r="R106" s="199"/>
      <c r="S106" s="18"/>
      <c r="T106" s="37"/>
      <c r="U106" s="16"/>
      <c r="V106" s="198"/>
      <c r="W106" s="199"/>
      <c r="X106" s="18"/>
      <c r="Y106" s="177"/>
      <c r="Z106" s="178"/>
      <c r="AA106" s="178"/>
      <c r="AB106" s="178"/>
      <c r="AC106" s="178"/>
      <c r="AD106" s="178"/>
      <c r="AE106" s="179"/>
      <c r="AF106" s="168"/>
      <c r="AG106" s="191"/>
      <c r="AH106" s="192"/>
      <c r="AI106" s="193"/>
      <c r="AJ106" s="16"/>
      <c r="AK106" s="37"/>
      <c r="AL106" s="99"/>
      <c r="AM106" s="37"/>
      <c r="AN106" s="99"/>
      <c r="AO106" s="37"/>
      <c r="AP106" s="99"/>
      <c r="AQ106" s="37"/>
      <c r="AR106" s="158">
        <f>IF(ISBLANK(AQ106),0,Q106/10)</f>
        <v>0</v>
      </c>
      <c r="AS106" s="37"/>
      <c r="AT106" s="99"/>
      <c r="AU106" s="37"/>
      <c r="AV106" s="28"/>
      <c r="AW106" s="18"/>
      <c r="AX106" s="6"/>
    </row>
    <row r="107" spans="1:50" s="65" customFormat="1" ht="3.6" customHeight="1" thickBot="1" x14ac:dyDescent="0.25">
      <c r="B107" s="122"/>
      <c r="C107" s="16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6"/>
      <c r="N107" s="168"/>
      <c r="O107" s="168"/>
      <c r="P107" s="136"/>
      <c r="Q107" s="171"/>
      <c r="R107" s="171"/>
      <c r="S107" s="63"/>
      <c r="T107" s="134"/>
      <c r="U107" s="60"/>
      <c r="V107" s="201"/>
      <c r="W107" s="201"/>
      <c r="X107" s="63"/>
      <c r="Y107" s="222"/>
      <c r="Z107" s="222"/>
      <c r="AA107" s="222"/>
      <c r="AB107" s="222"/>
      <c r="AC107" s="222"/>
      <c r="AD107" s="222"/>
      <c r="AE107" s="222"/>
      <c r="AF107" s="222"/>
      <c r="AG107" s="222"/>
      <c r="AH107" s="222"/>
      <c r="AI107" s="222"/>
      <c r="AJ107" s="60"/>
      <c r="AK107" s="134"/>
      <c r="AL107" s="134"/>
      <c r="AM107" s="134"/>
      <c r="AN107" s="134"/>
      <c r="AO107" s="134"/>
      <c r="AP107" s="134"/>
      <c r="AQ107" s="134"/>
      <c r="AR107" s="159"/>
      <c r="AS107" s="134"/>
      <c r="AT107" s="134"/>
      <c r="AU107" s="134"/>
      <c r="AV107" s="93"/>
      <c r="AW107" s="63"/>
      <c r="AX107" s="135"/>
    </row>
    <row r="108" spans="1:50" ht="14.1" customHeight="1" thickBot="1" x14ac:dyDescent="0.25">
      <c r="A108" s="9"/>
      <c r="B108" s="121">
        <v>7</v>
      </c>
      <c r="C108" s="177"/>
      <c r="D108" s="178"/>
      <c r="E108" s="178"/>
      <c r="F108" s="178"/>
      <c r="G108" s="178"/>
      <c r="H108" s="178"/>
      <c r="I108" s="178"/>
      <c r="J108" s="179"/>
      <c r="K108" s="168"/>
      <c r="L108" s="177"/>
      <c r="M108" s="178"/>
      <c r="N108" s="178"/>
      <c r="O108" s="179"/>
      <c r="P108" s="136"/>
      <c r="Q108" s="198"/>
      <c r="R108" s="199"/>
      <c r="S108" s="18"/>
      <c r="T108" s="37"/>
      <c r="U108" s="16"/>
      <c r="V108" s="198"/>
      <c r="W108" s="199"/>
      <c r="X108" s="18"/>
      <c r="Y108" s="177"/>
      <c r="Z108" s="178"/>
      <c r="AA108" s="178"/>
      <c r="AB108" s="178"/>
      <c r="AC108" s="178"/>
      <c r="AD108" s="178"/>
      <c r="AE108" s="179"/>
      <c r="AF108" s="168"/>
      <c r="AG108" s="191"/>
      <c r="AH108" s="192"/>
      <c r="AI108" s="193"/>
      <c r="AJ108" s="16"/>
      <c r="AK108" s="37"/>
      <c r="AL108" s="99"/>
      <c r="AM108" s="37"/>
      <c r="AN108" s="99"/>
      <c r="AO108" s="37"/>
      <c r="AP108" s="99"/>
      <c r="AQ108" s="37"/>
      <c r="AR108" s="158">
        <f>IF(ISBLANK(AQ108),0,Q108/10)</f>
        <v>0</v>
      </c>
      <c r="AS108" s="37"/>
      <c r="AT108" s="99"/>
      <c r="AU108" s="37"/>
      <c r="AV108" s="28"/>
      <c r="AW108" s="18"/>
      <c r="AX108" s="6"/>
    </row>
    <row r="109" spans="1:50" s="65" customFormat="1" ht="3.6" customHeight="1" thickBot="1" x14ac:dyDescent="0.25">
      <c r="B109" s="122"/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M109" s="166"/>
      <c r="N109" s="162"/>
      <c r="O109" s="162"/>
      <c r="P109" s="73"/>
      <c r="Q109" s="170"/>
      <c r="R109" s="170"/>
      <c r="S109" s="63"/>
      <c r="T109" s="134"/>
      <c r="U109" s="60"/>
      <c r="V109" s="170"/>
      <c r="W109" s="170"/>
      <c r="X109" s="63"/>
      <c r="Y109" s="162"/>
      <c r="Z109" s="162"/>
      <c r="AA109" s="162"/>
      <c r="AB109" s="162"/>
      <c r="AC109" s="162"/>
      <c r="AD109" s="162"/>
      <c r="AE109" s="162"/>
      <c r="AF109" s="162"/>
      <c r="AG109" s="164"/>
      <c r="AH109" s="164"/>
      <c r="AI109" s="164"/>
      <c r="AJ109" s="60"/>
      <c r="AK109" s="134"/>
      <c r="AL109" s="134"/>
      <c r="AM109" s="134"/>
      <c r="AN109" s="134"/>
      <c r="AO109" s="134"/>
      <c r="AP109" s="134"/>
      <c r="AQ109" s="134"/>
      <c r="AR109" s="159"/>
      <c r="AS109" s="134"/>
      <c r="AT109" s="134"/>
      <c r="AU109" s="134"/>
      <c r="AV109" s="93"/>
      <c r="AW109" s="63"/>
      <c r="AX109" s="135"/>
    </row>
    <row r="110" spans="1:50" ht="14.1" customHeight="1" thickBot="1" x14ac:dyDescent="0.25">
      <c r="A110" s="9"/>
      <c r="B110" s="121">
        <v>8</v>
      </c>
      <c r="C110" s="177"/>
      <c r="D110" s="178"/>
      <c r="E110" s="178"/>
      <c r="F110" s="178"/>
      <c r="G110" s="178"/>
      <c r="H110" s="178"/>
      <c r="I110" s="178"/>
      <c r="J110" s="179"/>
      <c r="K110" s="168"/>
      <c r="L110" s="177"/>
      <c r="M110" s="178"/>
      <c r="N110" s="178"/>
      <c r="O110" s="179"/>
      <c r="P110" s="136"/>
      <c r="Q110" s="198"/>
      <c r="R110" s="199"/>
      <c r="S110" s="18"/>
      <c r="T110" s="37"/>
      <c r="U110" s="16"/>
      <c r="V110" s="198"/>
      <c r="W110" s="199"/>
      <c r="X110" s="18"/>
      <c r="Y110" s="177"/>
      <c r="Z110" s="178"/>
      <c r="AA110" s="178"/>
      <c r="AB110" s="178"/>
      <c r="AC110" s="178"/>
      <c r="AD110" s="178"/>
      <c r="AE110" s="179"/>
      <c r="AF110" s="168"/>
      <c r="AG110" s="191"/>
      <c r="AH110" s="192"/>
      <c r="AI110" s="193"/>
      <c r="AJ110" s="16"/>
      <c r="AK110" s="37"/>
      <c r="AL110" s="99"/>
      <c r="AM110" s="37"/>
      <c r="AN110" s="99"/>
      <c r="AO110" s="37"/>
      <c r="AP110" s="99"/>
      <c r="AQ110" s="37"/>
      <c r="AR110" s="158">
        <f>IF(ISBLANK(AQ110),0,Q110/10)</f>
        <v>0</v>
      </c>
      <c r="AS110" s="37"/>
      <c r="AT110" s="99"/>
      <c r="AU110" s="37"/>
      <c r="AV110" s="28"/>
      <c r="AW110" s="18"/>
      <c r="AX110" s="6"/>
    </row>
    <row r="111" spans="1:50" s="65" customFormat="1" ht="3.6" customHeight="1" thickBot="1" x14ac:dyDescent="0.25">
      <c r="B111" s="122"/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6"/>
      <c r="N111" s="162"/>
      <c r="O111" s="162"/>
      <c r="P111" s="73"/>
      <c r="Q111" s="170"/>
      <c r="R111" s="170"/>
      <c r="S111" s="63"/>
      <c r="T111" s="134"/>
      <c r="U111" s="60"/>
      <c r="V111" s="170"/>
      <c r="W111" s="170"/>
      <c r="X111" s="63"/>
      <c r="Y111" s="162"/>
      <c r="Z111" s="162"/>
      <c r="AA111" s="162"/>
      <c r="AB111" s="162"/>
      <c r="AC111" s="162"/>
      <c r="AD111" s="162"/>
      <c r="AE111" s="162"/>
      <c r="AF111" s="162"/>
      <c r="AG111" s="164"/>
      <c r="AH111" s="164"/>
      <c r="AI111" s="164"/>
      <c r="AJ111" s="60"/>
      <c r="AK111" s="134"/>
      <c r="AL111" s="134"/>
      <c r="AM111" s="134"/>
      <c r="AN111" s="134"/>
      <c r="AO111" s="134"/>
      <c r="AP111" s="134"/>
      <c r="AQ111" s="134"/>
      <c r="AR111" s="159"/>
      <c r="AS111" s="134"/>
      <c r="AT111" s="134"/>
      <c r="AU111" s="134"/>
      <c r="AV111" s="93"/>
      <c r="AW111" s="63"/>
      <c r="AX111" s="135"/>
    </row>
    <row r="112" spans="1:50" ht="14.1" customHeight="1" thickBot="1" x14ac:dyDescent="0.25">
      <c r="A112" s="9"/>
      <c r="B112" s="121">
        <v>9</v>
      </c>
      <c r="C112" s="177"/>
      <c r="D112" s="178"/>
      <c r="E112" s="178"/>
      <c r="F112" s="178"/>
      <c r="G112" s="178"/>
      <c r="H112" s="178"/>
      <c r="I112" s="178"/>
      <c r="J112" s="179"/>
      <c r="K112" s="168"/>
      <c r="L112" s="177"/>
      <c r="M112" s="178"/>
      <c r="N112" s="178"/>
      <c r="O112" s="179"/>
      <c r="P112" s="136"/>
      <c r="Q112" s="198"/>
      <c r="R112" s="199"/>
      <c r="S112" s="18"/>
      <c r="T112" s="37"/>
      <c r="U112" s="16"/>
      <c r="V112" s="198"/>
      <c r="W112" s="199"/>
      <c r="X112" s="18"/>
      <c r="Y112" s="177"/>
      <c r="Z112" s="178"/>
      <c r="AA112" s="178"/>
      <c r="AB112" s="178"/>
      <c r="AC112" s="178"/>
      <c r="AD112" s="178"/>
      <c r="AE112" s="179"/>
      <c r="AF112" s="168"/>
      <c r="AG112" s="191"/>
      <c r="AH112" s="192"/>
      <c r="AI112" s="193"/>
      <c r="AJ112" s="16"/>
      <c r="AK112" s="37"/>
      <c r="AL112" s="99"/>
      <c r="AM112" s="37"/>
      <c r="AN112" s="99"/>
      <c r="AO112" s="37"/>
      <c r="AP112" s="99"/>
      <c r="AQ112" s="37"/>
      <c r="AR112" s="158">
        <f>IF(ISBLANK(AQ112),0,Q112/10)</f>
        <v>0</v>
      </c>
      <c r="AS112" s="37"/>
      <c r="AT112" s="99"/>
      <c r="AU112" s="37"/>
      <c r="AV112" s="28"/>
      <c r="AW112" s="18"/>
      <c r="AX112" s="6"/>
    </row>
    <row r="113" spans="1:50" s="65" customFormat="1" ht="3.6" customHeight="1" thickBot="1" x14ac:dyDescent="0.25">
      <c r="B113" s="122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6"/>
      <c r="N113" s="162"/>
      <c r="O113" s="162"/>
      <c r="P113" s="73"/>
      <c r="Q113" s="170"/>
      <c r="R113" s="170"/>
      <c r="S113" s="63"/>
      <c r="T113" s="134"/>
      <c r="U113" s="60"/>
      <c r="V113" s="170"/>
      <c r="W113" s="170"/>
      <c r="X113" s="63"/>
      <c r="Y113" s="162"/>
      <c r="Z113" s="162"/>
      <c r="AA113" s="162"/>
      <c r="AB113" s="162"/>
      <c r="AC113" s="162"/>
      <c r="AD113" s="162"/>
      <c r="AE113" s="162"/>
      <c r="AF113" s="162"/>
      <c r="AG113" s="164"/>
      <c r="AH113" s="164"/>
      <c r="AI113" s="164"/>
      <c r="AJ113" s="60"/>
      <c r="AK113" s="134"/>
      <c r="AL113" s="134"/>
      <c r="AM113" s="134"/>
      <c r="AN113" s="134"/>
      <c r="AO113" s="134"/>
      <c r="AP113" s="134"/>
      <c r="AQ113" s="134"/>
      <c r="AR113" s="159"/>
      <c r="AS113" s="134"/>
      <c r="AT113" s="134"/>
      <c r="AU113" s="134"/>
      <c r="AV113" s="93"/>
      <c r="AW113" s="63"/>
      <c r="AX113" s="135"/>
    </row>
    <row r="114" spans="1:50" ht="14.1" customHeight="1" thickBot="1" x14ac:dyDescent="0.25">
      <c r="A114" s="9"/>
      <c r="B114" s="121">
        <v>10</v>
      </c>
      <c r="C114" s="177"/>
      <c r="D114" s="178"/>
      <c r="E114" s="178"/>
      <c r="F114" s="178"/>
      <c r="G114" s="178"/>
      <c r="H114" s="178"/>
      <c r="I114" s="178"/>
      <c r="J114" s="179"/>
      <c r="K114" s="168"/>
      <c r="L114" s="177"/>
      <c r="M114" s="178"/>
      <c r="N114" s="178"/>
      <c r="O114" s="179"/>
      <c r="P114" s="136"/>
      <c r="Q114" s="198"/>
      <c r="R114" s="199"/>
      <c r="S114" s="18"/>
      <c r="T114" s="37"/>
      <c r="U114" s="16"/>
      <c r="V114" s="198"/>
      <c r="W114" s="199"/>
      <c r="X114" s="18"/>
      <c r="Y114" s="177"/>
      <c r="Z114" s="178"/>
      <c r="AA114" s="178"/>
      <c r="AB114" s="178"/>
      <c r="AC114" s="178"/>
      <c r="AD114" s="178"/>
      <c r="AE114" s="179"/>
      <c r="AF114" s="168"/>
      <c r="AG114" s="191"/>
      <c r="AH114" s="192"/>
      <c r="AI114" s="193"/>
      <c r="AJ114" s="16"/>
      <c r="AK114" s="37"/>
      <c r="AL114" s="99"/>
      <c r="AM114" s="37"/>
      <c r="AN114" s="99"/>
      <c r="AO114" s="37"/>
      <c r="AP114" s="99"/>
      <c r="AQ114" s="37"/>
      <c r="AR114" s="158">
        <f>IF(ISBLANK(AQ114),0,Q114/10)</f>
        <v>0</v>
      </c>
      <c r="AS114" s="37"/>
      <c r="AT114" s="99"/>
      <c r="AU114" s="37"/>
      <c r="AV114" s="28"/>
      <c r="AW114" s="18"/>
      <c r="AX114" s="6"/>
    </row>
    <row r="115" spans="1:50" s="65" customFormat="1" ht="3.6" customHeight="1" thickBot="1" x14ac:dyDescent="0.25">
      <c r="B115" s="122"/>
      <c r="C115" s="162"/>
      <c r="D115" s="162"/>
      <c r="E115" s="162"/>
      <c r="F115" s="162"/>
      <c r="G115" s="162"/>
      <c r="H115" s="162"/>
      <c r="I115" s="162"/>
      <c r="J115" s="162"/>
      <c r="K115" s="162"/>
      <c r="L115" s="162"/>
      <c r="M115" s="166"/>
      <c r="N115" s="162"/>
      <c r="O115" s="162"/>
      <c r="P115" s="73"/>
      <c r="Q115" s="170"/>
      <c r="R115" s="170"/>
      <c r="S115" s="63"/>
      <c r="T115" s="134"/>
      <c r="U115" s="60"/>
      <c r="V115" s="170"/>
      <c r="W115" s="170"/>
      <c r="X115" s="63"/>
      <c r="Y115" s="162"/>
      <c r="Z115" s="162"/>
      <c r="AA115" s="162"/>
      <c r="AB115" s="162"/>
      <c r="AC115" s="162"/>
      <c r="AD115" s="162"/>
      <c r="AE115" s="162"/>
      <c r="AF115" s="162"/>
      <c r="AG115" s="164"/>
      <c r="AH115" s="164"/>
      <c r="AI115" s="164"/>
      <c r="AJ115" s="60"/>
      <c r="AK115" s="134"/>
      <c r="AL115" s="134"/>
      <c r="AM115" s="134"/>
      <c r="AN115" s="134"/>
      <c r="AO115" s="134"/>
      <c r="AP115" s="134"/>
      <c r="AQ115" s="134"/>
      <c r="AR115" s="159"/>
      <c r="AS115" s="134"/>
      <c r="AT115" s="134"/>
      <c r="AU115" s="134"/>
      <c r="AV115" s="93"/>
      <c r="AW115" s="63"/>
      <c r="AX115" s="135"/>
    </row>
    <row r="116" spans="1:50" ht="14.1" customHeight="1" thickBot="1" x14ac:dyDescent="0.25">
      <c r="A116" s="9"/>
      <c r="B116" s="121">
        <v>11</v>
      </c>
      <c r="C116" s="177"/>
      <c r="D116" s="178"/>
      <c r="E116" s="178"/>
      <c r="F116" s="178"/>
      <c r="G116" s="178"/>
      <c r="H116" s="178"/>
      <c r="I116" s="178"/>
      <c r="J116" s="179"/>
      <c r="K116" s="168"/>
      <c r="L116" s="177"/>
      <c r="M116" s="178"/>
      <c r="N116" s="178"/>
      <c r="O116" s="179"/>
      <c r="P116" s="136"/>
      <c r="Q116" s="198"/>
      <c r="R116" s="199"/>
      <c r="S116" s="18"/>
      <c r="T116" s="37"/>
      <c r="U116" s="16"/>
      <c r="V116" s="198"/>
      <c r="W116" s="199"/>
      <c r="X116" s="18"/>
      <c r="Y116" s="177"/>
      <c r="Z116" s="178"/>
      <c r="AA116" s="178"/>
      <c r="AB116" s="178"/>
      <c r="AC116" s="178"/>
      <c r="AD116" s="178"/>
      <c r="AE116" s="179"/>
      <c r="AF116" s="168"/>
      <c r="AG116" s="191"/>
      <c r="AH116" s="192"/>
      <c r="AI116" s="193"/>
      <c r="AJ116" s="16"/>
      <c r="AK116" s="37"/>
      <c r="AL116" s="99"/>
      <c r="AM116" s="37"/>
      <c r="AN116" s="99"/>
      <c r="AO116" s="37"/>
      <c r="AP116" s="99"/>
      <c r="AQ116" s="37"/>
      <c r="AR116" s="158">
        <f>IF(ISBLANK(AQ116),0,Q116/10)</f>
        <v>0</v>
      </c>
      <c r="AS116" s="37"/>
      <c r="AT116" s="99"/>
      <c r="AU116" s="37"/>
      <c r="AV116" s="28"/>
      <c r="AW116" s="18"/>
      <c r="AX116" s="6"/>
    </row>
    <row r="117" spans="1:50" s="9" customFormat="1" ht="3.6" customHeight="1" thickBot="1" x14ac:dyDescent="0.25">
      <c r="B117" s="121"/>
      <c r="C117" s="162"/>
      <c r="D117" s="162"/>
      <c r="E117" s="162"/>
      <c r="F117" s="162"/>
      <c r="G117" s="162"/>
      <c r="H117" s="162"/>
      <c r="I117" s="162"/>
      <c r="J117" s="162"/>
      <c r="K117" s="162"/>
      <c r="L117" s="162"/>
      <c r="M117" s="161"/>
      <c r="N117" s="162"/>
      <c r="O117" s="162"/>
      <c r="P117" s="73"/>
      <c r="Q117" s="170"/>
      <c r="R117" s="170"/>
      <c r="S117" s="16"/>
      <c r="T117" s="95"/>
      <c r="U117" s="16"/>
      <c r="V117" s="172"/>
      <c r="W117" s="172"/>
      <c r="X117" s="16"/>
      <c r="Y117" s="160"/>
      <c r="Z117" s="160"/>
      <c r="AA117" s="160"/>
      <c r="AB117" s="160"/>
      <c r="AC117" s="160"/>
      <c r="AD117" s="160"/>
      <c r="AE117" s="160"/>
      <c r="AF117" s="160"/>
      <c r="AG117" s="169"/>
      <c r="AH117" s="169"/>
      <c r="AI117" s="169"/>
      <c r="AJ117" s="16"/>
      <c r="AK117" s="99"/>
      <c r="AL117" s="99"/>
      <c r="AM117" s="99"/>
      <c r="AN117" s="99"/>
      <c r="AO117" s="99"/>
      <c r="AP117" s="99"/>
      <c r="AQ117" s="99"/>
      <c r="AR117" s="158"/>
      <c r="AS117" s="99"/>
      <c r="AT117" s="99"/>
      <c r="AU117" s="99"/>
      <c r="AV117" s="17"/>
      <c r="AW117" s="16"/>
    </row>
    <row r="118" spans="1:50" ht="14.1" customHeight="1" thickBot="1" x14ac:dyDescent="0.25">
      <c r="A118" s="9"/>
      <c r="B118" s="121">
        <v>12</v>
      </c>
      <c r="C118" s="177"/>
      <c r="D118" s="178"/>
      <c r="E118" s="178"/>
      <c r="F118" s="178"/>
      <c r="G118" s="178"/>
      <c r="H118" s="178"/>
      <c r="I118" s="178"/>
      <c r="J118" s="179"/>
      <c r="K118" s="168"/>
      <c r="L118" s="177"/>
      <c r="M118" s="178"/>
      <c r="N118" s="178"/>
      <c r="O118" s="179"/>
      <c r="P118" s="136"/>
      <c r="Q118" s="198"/>
      <c r="R118" s="199"/>
      <c r="S118" s="18"/>
      <c r="T118" s="37"/>
      <c r="U118" s="16"/>
      <c r="V118" s="198"/>
      <c r="W118" s="199"/>
      <c r="X118" s="18"/>
      <c r="Y118" s="177"/>
      <c r="Z118" s="178"/>
      <c r="AA118" s="178"/>
      <c r="AB118" s="178"/>
      <c r="AC118" s="178"/>
      <c r="AD118" s="178"/>
      <c r="AE118" s="179"/>
      <c r="AF118" s="168"/>
      <c r="AG118" s="191"/>
      <c r="AH118" s="192"/>
      <c r="AI118" s="193"/>
      <c r="AJ118" s="16"/>
      <c r="AK118" s="37"/>
      <c r="AL118" s="99"/>
      <c r="AM118" s="37"/>
      <c r="AN118" s="99"/>
      <c r="AO118" s="37"/>
      <c r="AP118" s="99"/>
      <c r="AQ118" s="37"/>
      <c r="AR118" s="158">
        <f>IF(ISBLANK(AQ118),0,Q118/10)</f>
        <v>0</v>
      </c>
      <c r="AS118" s="37"/>
      <c r="AT118" s="99"/>
      <c r="AU118" s="37"/>
      <c r="AV118" s="28"/>
      <c r="AW118" s="18"/>
      <c r="AX118" s="6"/>
    </row>
    <row r="119" spans="1:50" s="9" customFormat="1" ht="3.6" customHeight="1" thickBot="1" x14ac:dyDescent="0.25">
      <c r="B119" s="121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1"/>
      <c r="N119" s="162"/>
      <c r="O119" s="162"/>
      <c r="P119" s="73"/>
      <c r="Q119" s="170"/>
      <c r="R119" s="170"/>
      <c r="S119" s="16"/>
      <c r="T119" s="95"/>
      <c r="U119" s="16"/>
      <c r="V119" s="172"/>
      <c r="W119" s="172"/>
      <c r="X119" s="16"/>
      <c r="Y119" s="160"/>
      <c r="Z119" s="160"/>
      <c r="AA119" s="160"/>
      <c r="AB119" s="160"/>
      <c r="AC119" s="160"/>
      <c r="AD119" s="160"/>
      <c r="AE119" s="160"/>
      <c r="AF119" s="160"/>
      <c r="AG119" s="169"/>
      <c r="AH119" s="169"/>
      <c r="AI119" s="169"/>
      <c r="AJ119" s="16"/>
      <c r="AK119" s="99"/>
      <c r="AL119" s="99"/>
      <c r="AM119" s="99"/>
      <c r="AN119" s="99"/>
      <c r="AO119" s="99"/>
      <c r="AP119" s="99"/>
      <c r="AQ119" s="99"/>
      <c r="AR119" s="158"/>
      <c r="AS119" s="99"/>
      <c r="AT119" s="99"/>
      <c r="AU119" s="99"/>
      <c r="AV119" s="17"/>
      <c r="AW119" s="16"/>
    </row>
    <row r="120" spans="1:50" ht="14.1" customHeight="1" thickBot="1" x14ac:dyDescent="0.25">
      <c r="A120" s="9"/>
      <c r="B120" s="121">
        <v>13</v>
      </c>
      <c r="C120" s="177"/>
      <c r="D120" s="178"/>
      <c r="E120" s="178"/>
      <c r="F120" s="178"/>
      <c r="G120" s="178"/>
      <c r="H120" s="178"/>
      <c r="I120" s="178"/>
      <c r="J120" s="179"/>
      <c r="K120" s="168"/>
      <c r="L120" s="177"/>
      <c r="M120" s="178"/>
      <c r="N120" s="178"/>
      <c r="O120" s="179"/>
      <c r="P120" s="136"/>
      <c r="Q120" s="198"/>
      <c r="R120" s="199"/>
      <c r="S120" s="18"/>
      <c r="T120" s="37"/>
      <c r="U120" s="16"/>
      <c r="V120" s="198"/>
      <c r="W120" s="199"/>
      <c r="X120" s="18"/>
      <c r="Y120" s="177"/>
      <c r="Z120" s="178"/>
      <c r="AA120" s="178"/>
      <c r="AB120" s="178"/>
      <c r="AC120" s="178"/>
      <c r="AD120" s="178"/>
      <c r="AE120" s="179"/>
      <c r="AF120" s="168"/>
      <c r="AG120" s="191"/>
      <c r="AH120" s="192"/>
      <c r="AI120" s="193"/>
      <c r="AJ120" s="16"/>
      <c r="AK120" s="37"/>
      <c r="AL120" s="99"/>
      <c r="AM120" s="37"/>
      <c r="AN120" s="99"/>
      <c r="AO120" s="37"/>
      <c r="AP120" s="99"/>
      <c r="AQ120" s="37"/>
      <c r="AR120" s="158">
        <f>IF(ISBLANK(AQ120),0,Q120/10)</f>
        <v>0</v>
      </c>
      <c r="AS120" s="37"/>
      <c r="AT120" s="99"/>
      <c r="AU120" s="37"/>
      <c r="AV120" s="28"/>
      <c r="AW120" s="18"/>
      <c r="AX120" s="6"/>
    </row>
    <row r="121" spans="1:50" s="65" customFormat="1" ht="3.6" customHeight="1" thickBot="1" x14ac:dyDescent="0.25">
      <c r="B121" s="122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6"/>
      <c r="N121" s="162"/>
      <c r="O121" s="162"/>
      <c r="P121" s="73"/>
      <c r="Q121" s="170"/>
      <c r="R121" s="170"/>
      <c r="S121" s="63"/>
      <c r="T121" s="134"/>
      <c r="U121" s="60"/>
      <c r="V121" s="170"/>
      <c r="W121" s="170"/>
      <c r="X121" s="63"/>
      <c r="Y121" s="162"/>
      <c r="Z121" s="162"/>
      <c r="AA121" s="162"/>
      <c r="AB121" s="162"/>
      <c r="AC121" s="162"/>
      <c r="AD121" s="162"/>
      <c r="AE121" s="162"/>
      <c r="AF121" s="162"/>
      <c r="AG121" s="164"/>
      <c r="AH121" s="164"/>
      <c r="AI121" s="164"/>
      <c r="AJ121" s="60"/>
      <c r="AK121" s="134"/>
      <c r="AL121" s="134"/>
      <c r="AM121" s="134"/>
      <c r="AN121" s="134"/>
      <c r="AO121" s="134"/>
      <c r="AP121" s="134"/>
      <c r="AQ121" s="134"/>
      <c r="AR121" s="159"/>
      <c r="AS121" s="134"/>
      <c r="AT121" s="134"/>
      <c r="AU121" s="134"/>
      <c r="AV121" s="93"/>
      <c r="AW121" s="63"/>
      <c r="AX121" s="135"/>
    </row>
    <row r="122" spans="1:50" ht="14.1" customHeight="1" thickBot="1" x14ac:dyDescent="0.25">
      <c r="A122" s="9"/>
      <c r="B122" s="121">
        <v>14</v>
      </c>
      <c r="C122" s="177"/>
      <c r="D122" s="178"/>
      <c r="E122" s="178"/>
      <c r="F122" s="178"/>
      <c r="G122" s="178"/>
      <c r="H122" s="178"/>
      <c r="I122" s="178"/>
      <c r="J122" s="179"/>
      <c r="K122" s="168"/>
      <c r="L122" s="177"/>
      <c r="M122" s="178"/>
      <c r="N122" s="178"/>
      <c r="O122" s="179"/>
      <c r="P122" s="136"/>
      <c r="Q122" s="198"/>
      <c r="R122" s="199"/>
      <c r="S122" s="18"/>
      <c r="T122" s="37"/>
      <c r="U122" s="16"/>
      <c r="V122" s="198"/>
      <c r="W122" s="199"/>
      <c r="X122" s="18"/>
      <c r="Y122" s="177"/>
      <c r="Z122" s="178"/>
      <c r="AA122" s="178"/>
      <c r="AB122" s="178"/>
      <c r="AC122" s="178"/>
      <c r="AD122" s="178"/>
      <c r="AE122" s="179"/>
      <c r="AF122" s="168"/>
      <c r="AG122" s="191"/>
      <c r="AH122" s="192"/>
      <c r="AI122" s="193"/>
      <c r="AJ122" s="16"/>
      <c r="AK122" s="37"/>
      <c r="AL122" s="99"/>
      <c r="AM122" s="37"/>
      <c r="AN122" s="99"/>
      <c r="AO122" s="37"/>
      <c r="AP122" s="99"/>
      <c r="AQ122" s="37"/>
      <c r="AR122" s="158">
        <f>IF(ISBLANK(AQ122),0,Q122/10)</f>
        <v>0</v>
      </c>
      <c r="AS122" s="37"/>
      <c r="AT122" s="99"/>
      <c r="AU122" s="37"/>
      <c r="AV122" s="28"/>
      <c r="AW122" s="18"/>
      <c r="AX122" s="6"/>
    </row>
    <row r="123" spans="1:50" s="65" customFormat="1" ht="3.6" customHeight="1" thickBot="1" x14ac:dyDescent="0.25">
      <c r="B123" s="122"/>
      <c r="C123" s="162"/>
      <c r="D123" s="162"/>
      <c r="E123" s="162"/>
      <c r="F123" s="162"/>
      <c r="G123" s="162"/>
      <c r="H123" s="162"/>
      <c r="I123" s="162"/>
      <c r="J123" s="162"/>
      <c r="K123" s="162"/>
      <c r="L123" s="162"/>
      <c r="M123" s="166"/>
      <c r="N123" s="162"/>
      <c r="O123" s="162"/>
      <c r="P123" s="73"/>
      <c r="Q123" s="170"/>
      <c r="R123" s="170"/>
      <c r="S123" s="63"/>
      <c r="T123" s="134"/>
      <c r="U123" s="60"/>
      <c r="V123" s="170"/>
      <c r="W123" s="170"/>
      <c r="X123" s="63"/>
      <c r="Y123" s="162"/>
      <c r="Z123" s="162"/>
      <c r="AA123" s="162"/>
      <c r="AB123" s="162"/>
      <c r="AC123" s="162"/>
      <c r="AD123" s="162"/>
      <c r="AE123" s="162"/>
      <c r="AF123" s="162"/>
      <c r="AG123" s="164"/>
      <c r="AH123" s="164"/>
      <c r="AI123" s="164"/>
      <c r="AJ123" s="60"/>
      <c r="AK123" s="134"/>
      <c r="AL123" s="134"/>
      <c r="AM123" s="134"/>
      <c r="AN123" s="134"/>
      <c r="AO123" s="134"/>
      <c r="AP123" s="134"/>
      <c r="AQ123" s="134"/>
      <c r="AR123" s="159"/>
      <c r="AS123" s="134"/>
      <c r="AT123" s="134"/>
      <c r="AU123" s="134"/>
      <c r="AV123" s="93"/>
      <c r="AW123" s="63"/>
      <c r="AX123" s="135"/>
    </row>
    <row r="124" spans="1:50" ht="14.1" customHeight="1" thickBot="1" x14ac:dyDescent="0.25">
      <c r="A124" s="9"/>
      <c r="B124" s="121">
        <v>15</v>
      </c>
      <c r="C124" s="177"/>
      <c r="D124" s="178"/>
      <c r="E124" s="178"/>
      <c r="F124" s="178"/>
      <c r="G124" s="178"/>
      <c r="H124" s="178"/>
      <c r="I124" s="178"/>
      <c r="J124" s="179"/>
      <c r="K124" s="168"/>
      <c r="L124" s="177"/>
      <c r="M124" s="178"/>
      <c r="N124" s="178"/>
      <c r="O124" s="179"/>
      <c r="P124" s="136"/>
      <c r="Q124" s="198"/>
      <c r="R124" s="199"/>
      <c r="S124" s="18"/>
      <c r="T124" s="37"/>
      <c r="U124" s="16"/>
      <c r="V124" s="198"/>
      <c r="W124" s="199"/>
      <c r="X124" s="18"/>
      <c r="Y124" s="177"/>
      <c r="Z124" s="178"/>
      <c r="AA124" s="178"/>
      <c r="AB124" s="178"/>
      <c r="AC124" s="178"/>
      <c r="AD124" s="178"/>
      <c r="AE124" s="179"/>
      <c r="AF124" s="168"/>
      <c r="AG124" s="191"/>
      <c r="AH124" s="192"/>
      <c r="AI124" s="193"/>
      <c r="AJ124" s="16"/>
      <c r="AK124" s="37"/>
      <c r="AL124" s="99"/>
      <c r="AM124" s="37"/>
      <c r="AN124" s="99"/>
      <c r="AO124" s="37"/>
      <c r="AP124" s="99"/>
      <c r="AQ124" s="37"/>
      <c r="AR124" s="158">
        <f>IF(ISBLANK(AQ124),0,Q124/10)</f>
        <v>0</v>
      </c>
      <c r="AS124" s="37"/>
      <c r="AT124" s="99"/>
      <c r="AU124" s="37"/>
      <c r="AV124" s="28"/>
      <c r="AW124" s="18"/>
      <c r="AX124" s="6"/>
    </row>
    <row r="125" spans="1:50" s="9" customFormat="1" ht="3.95" customHeight="1" thickBot="1" x14ac:dyDescent="0.25">
      <c r="B125" s="119"/>
      <c r="C125" s="19"/>
      <c r="D125" s="113"/>
      <c r="E125" s="113"/>
      <c r="F125" s="113"/>
      <c r="G125" s="113"/>
      <c r="H125" s="113"/>
      <c r="I125" s="113"/>
      <c r="J125" s="113"/>
      <c r="K125" s="113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13"/>
      <c r="AC125" s="113"/>
      <c r="AD125" s="113"/>
      <c r="AE125" s="113"/>
      <c r="AF125" s="113"/>
      <c r="AG125" s="113"/>
      <c r="AH125" s="113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20"/>
    </row>
    <row r="126" spans="1:50" ht="15.75" customHeight="1" thickBot="1" x14ac:dyDescent="0.25">
      <c r="A126" s="9"/>
      <c r="B126" s="124"/>
      <c r="C126" s="9"/>
      <c r="D126" s="10"/>
      <c r="E126" s="10"/>
      <c r="F126" s="10"/>
      <c r="G126" s="10"/>
      <c r="H126" s="10"/>
      <c r="I126" s="10"/>
      <c r="J126" s="10"/>
      <c r="K126" s="10"/>
      <c r="L126" s="9"/>
      <c r="M126" s="9"/>
      <c r="N126" s="9"/>
      <c r="O126" s="9"/>
      <c r="P126" s="9"/>
      <c r="Q126" s="9"/>
      <c r="R126" s="9"/>
      <c r="S126" s="9"/>
      <c r="T126" s="9"/>
      <c r="U126" s="206">
        <f>SUM(V96:W124)</f>
        <v>0</v>
      </c>
      <c r="V126" s="207"/>
      <c r="W126" s="207"/>
      <c r="X126" s="208"/>
      <c r="Y126" s="9"/>
      <c r="Z126" s="9"/>
      <c r="AA126" s="43"/>
      <c r="AB126" s="143"/>
      <c r="AC126" s="143"/>
      <c r="AD126" s="143"/>
      <c r="AE126" s="153"/>
      <c r="AF126" s="153"/>
      <c r="AG126" s="153"/>
      <c r="AH126" s="153"/>
      <c r="AI126" s="153"/>
      <c r="AJ126" s="153"/>
      <c r="AK126" s="153"/>
      <c r="AL126" s="56"/>
      <c r="AM126" s="152">
        <f>COUNTIF(AM96:AM124,"x")</f>
        <v>0</v>
      </c>
      <c r="AN126" s="56"/>
      <c r="AO126" s="152">
        <f>COUNTIF(AO96:AO124,"x")*2</f>
        <v>0</v>
      </c>
      <c r="AP126" s="56"/>
      <c r="AQ126" s="209">
        <f>SUM(AR96:AR124)</f>
        <v>0</v>
      </c>
      <c r="AR126" s="210"/>
      <c r="AS126" s="56"/>
      <c r="AT126" s="214">
        <f>SUM(AQ126,AO126,AM126)</f>
        <v>0</v>
      </c>
      <c r="AU126" s="215"/>
      <c r="AV126" s="216"/>
      <c r="AW126" s="9"/>
    </row>
    <row r="127" spans="1:50" ht="11.85" customHeight="1" thickBot="1" x14ac:dyDescent="0.25">
      <c r="A127" s="9"/>
      <c r="B127" s="124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"/>
      <c r="N127" s="9"/>
      <c r="O127" s="97"/>
      <c r="P127" s="97"/>
      <c r="Q127" s="97"/>
      <c r="R127" s="97"/>
      <c r="S127" s="97"/>
      <c r="T127" s="97"/>
      <c r="U127" s="97"/>
      <c r="V127" s="97"/>
      <c r="W127" s="9"/>
      <c r="X127" s="9"/>
      <c r="Y127" s="97"/>
      <c r="Z127" s="97"/>
      <c r="AA127" s="97"/>
      <c r="AB127" s="97"/>
      <c r="AC127" s="97"/>
      <c r="AD127" s="97"/>
      <c r="AE127" s="154"/>
      <c r="AF127" s="154"/>
      <c r="AG127" s="154"/>
      <c r="AH127" s="154"/>
      <c r="AI127" s="154"/>
      <c r="AJ127" s="154"/>
      <c r="AK127" s="154"/>
      <c r="AL127" s="92"/>
      <c r="AM127" s="92"/>
      <c r="AN127" s="92"/>
      <c r="AO127" s="92"/>
      <c r="AP127" s="92"/>
      <c r="AQ127" s="92"/>
      <c r="AR127" s="92"/>
      <c r="AS127" s="92"/>
      <c r="AT127" s="217"/>
      <c r="AU127" s="218"/>
      <c r="AV127" s="219"/>
      <c r="AW127" s="9"/>
    </row>
    <row r="128" spans="1:50" s="98" customFormat="1" ht="19.7" customHeight="1" x14ac:dyDescent="0.25">
      <c r="A128" s="12"/>
      <c r="B128" s="133"/>
      <c r="C128" s="211" t="s">
        <v>64</v>
      </c>
      <c r="D128" s="211"/>
      <c r="E128" s="211"/>
      <c r="F128" s="211"/>
      <c r="G128" s="211"/>
      <c r="H128" s="211"/>
      <c r="I128" s="211"/>
      <c r="J128" s="211"/>
      <c r="K128" s="211"/>
      <c r="L128" s="211"/>
      <c r="M128" s="12"/>
      <c r="N128" s="211" t="s">
        <v>68</v>
      </c>
      <c r="O128" s="211"/>
      <c r="P128" s="211"/>
      <c r="Q128" s="211"/>
      <c r="R128" s="211"/>
      <c r="S128" s="211"/>
      <c r="T128" s="211"/>
      <c r="U128" s="211"/>
      <c r="V128" s="97"/>
      <c r="W128" s="12"/>
      <c r="X128" s="211" t="s">
        <v>67</v>
      </c>
      <c r="Y128" s="211"/>
      <c r="Z128" s="211"/>
      <c r="AA128" s="211"/>
      <c r="AB128" s="211"/>
      <c r="AC128" s="211"/>
      <c r="AD128" s="211"/>
      <c r="AE128" s="211"/>
      <c r="AF128" s="91"/>
      <c r="AG128" s="212" t="s">
        <v>79</v>
      </c>
      <c r="AH128" s="212"/>
      <c r="AI128" s="212"/>
      <c r="AJ128" s="91"/>
      <c r="AK128" s="213" t="s">
        <v>65</v>
      </c>
      <c r="AL128" s="213"/>
      <c r="AM128" s="213"/>
      <c r="AN128" s="91"/>
      <c r="AO128" s="213" t="s">
        <v>66</v>
      </c>
      <c r="AP128" s="213"/>
      <c r="AQ128" s="213"/>
      <c r="AR128" s="213"/>
      <c r="AS128" s="213"/>
      <c r="AT128" s="213"/>
      <c r="AU128" s="213"/>
      <c r="AV128" s="91"/>
      <c r="AW128" s="12"/>
    </row>
    <row r="129" spans="1:53" ht="12" thickBot="1" x14ac:dyDescent="0.25">
      <c r="A129" s="9"/>
      <c r="B129" s="124"/>
      <c r="C129" s="9"/>
      <c r="D129" s="10"/>
      <c r="E129" s="10"/>
      <c r="F129" s="10"/>
      <c r="G129" s="10"/>
      <c r="H129" s="10"/>
      <c r="I129" s="10"/>
      <c r="J129" s="10"/>
      <c r="K129" s="10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</row>
    <row r="130" spans="1:53" s="4" customFormat="1" ht="21.95" customHeight="1" thickBot="1" x14ac:dyDescent="0.3">
      <c r="A130" s="141"/>
      <c r="B130" s="132"/>
      <c r="C130" s="180" t="s">
        <v>73</v>
      </c>
      <c r="D130" s="180"/>
      <c r="E130" s="180"/>
      <c r="F130" s="180"/>
      <c r="G130" s="180"/>
      <c r="H130" s="180"/>
      <c r="I130" s="180"/>
      <c r="J130" s="180"/>
      <c r="K130" s="118"/>
      <c r="L130" s="180" t="s">
        <v>16</v>
      </c>
      <c r="M130" s="180"/>
      <c r="N130" s="180"/>
      <c r="O130" s="180"/>
      <c r="P130" s="180" t="s">
        <v>70</v>
      </c>
      <c r="Q130" s="180"/>
      <c r="R130" s="180"/>
      <c r="S130" s="180"/>
      <c r="T130" s="25" t="s">
        <v>17</v>
      </c>
      <c r="U130" s="103"/>
      <c r="V130" s="118" t="s">
        <v>18</v>
      </c>
      <c r="W130" s="118"/>
      <c r="X130" s="180" t="s">
        <v>71</v>
      </c>
      <c r="Y130" s="180"/>
      <c r="Z130" s="180"/>
      <c r="AA130" s="180"/>
      <c r="AB130" s="180"/>
      <c r="AC130" s="180"/>
      <c r="AD130" s="180"/>
      <c r="AE130" s="180"/>
      <c r="AF130" s="180"/>
      <c r="AG130" s="180" t="s">
        <v>72</v>
      </c>
      <c r="AH130" s="180"/>
      <c r="AI130" s="180"/>
      <c r="AJ130" s="25"/>
      <c r="AK130" s="103" t="s">
        <v>19</v>
      </c>
      <c r="AL130" s="103"/>
      <c r="AM130" s="103" t="s">
        <v>20</v>
      </c>
      <c r="AN130" s="103"/>
      <c r="AO130" s="103" t="s">
        <v>21</v>
      </c>
      <c r="AP130" s="103"/>
      <c r="AQ130" s="103" t="s">
        <v>22</v>
      </c>
      <c r="AR130" s="103"/>
      <c r="AS130" s="103" t="s">
        <v>23</v>
      </c>
      <c r="AT130" s="103"/>
      <c r="AU130" s="103" t="s">
        <v>24</v>
      </c>
      <c r="AV130" s="26"/>
      <c r="AW130" s="73"/>
      <c r="AY130" s="5"/>
      <c r="AZ130" s="5"/>
      <c r="BA130" s="5"/>
    </row>
    <row r="131" spans="1:53" ht="3.95" customHeight="1" thickBot="1" x14ac:dyDescent="0.25">
      <c r="A131" s="9"/>
      <c r="B131" s="121"/>
      <c r="C131" s="110"/>
      <c r="D131" s="110"/>
      <c r="E131" s="110"/>
      <c r="F131" s="110"/>
      <c r="G131" s="110"/>
      <c r="H131" s="110"/>
      <c r="I131" s="110"/>
      <c r="J131" s="18"/>
      <c r="K131" s="110"/>
      <c r="L131" s="110"/>
      <c r="M131" s="110"/>
      <c r="N131" s="110"/>
      <c r="O131" s="16"/>
      <c r="P131" s="27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10"/>
      <c r="AB131" s="110"/>
      <c r="AC131" s="110"/>
      <c r="AD131" s="110"/>
      <c r="AE131" s="110"/>
      <c r="AF131" s="110"/>
      <c r="AG131" s="110"/>
      <c r="AH131" s="110"/>
      <c r="AI131" s="16"/>
      <c r="AJ131" s="27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7"/>
      <c r="AW131" s="16"/>
    </row>
    <row r="132" spans="1:53" ht="14.1" customHeight="1" thickBot="1" x14ac:dyDescent="0.25">
      <c r="A132" s="9"/>
      <c r="B132" s="121">
        <v>1</v>
      </c>
      <c r="C132" s="177"/>
      <c r="D132" s="178"/>
      <c r="E132" s="178"/>
      <c r="F132" s="178"/>
      <c r="G132" s="178"/>
      <c r="H132" s="178"/>
      <c r="I132" s="178"/>
      <c r="J132" s="179"/>
      <c r="K132" s="168"/>
      <c r="L132" s="177"/>
      <c r="M132" s="178"/>
      <c r="N132" s="178"/>
      <c r="O132" s="179"/>
      <c r="P132" s="136"/>
      <c r="Q132" s="198"/>
      <c r="R132" s="199"/>
      <c r="S132" s="18"/>
      <c r="T132" s="37"/>
      <c r="U132" s="16"/>
      <c r="V132" s="198"/>
      <c r="W132" s="199"/>
      <c r="X132" s="18"/>
      <c r="Y132" s="177"/>
      <c r="Z132" s="178"/>
      <c r="AA132" s="178"/>
      <c r="AB132" s="178"/>
      <c r="AC132" s="178"/>
      <c r="AD132" s="178"/>
      <c r="AE132" s="179"/>
      <c r="AF132" s="168"/>
      <c r="AG132" s="191"/>
      <c r="AH132" s="192"/>
      <c r="AI132" s="193"/>
      <c r="AJ132" s="16"/>
      <c r="AK132" s="37"/>
      <c r="AL132" s="99"/>
      <c r="AM132" s="37"/>
      <c r="AN132" s="99"/>
      <c r="AO132" s="37"/>
      <c r="AP132" s="99"/>
      <c r="AQ132" s="37"/>
      <c r="AR132" s="158">
        <f>IF(ISBLANK(AQ132),0,Q132/10)</f>
        <v>0</v>
      </c>
      <c r="AS132" s="37"/>
      <c r="AT132" s="99"/>
      <c r="AU132" s="37"/>
      <c r="AV132" s="28"/>
      <c r="AW132" s="18"/>
      <c r="AX132" s="6"/>
    </row>
    <row r="133" spans="1:53" s="61" customFormat="1" ht="3.6" customHeight="1" thickBot="1" x14ac:dyDescent="0.25">
      <c r="A133" s="65"/>
      <c r="B133" s="122"/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6"/>
      <c r="N133" s="168"/>
      <c r="O133" s="168"/>
      <c r="P133" s="136"/>
      <c r="Q133" s="171"/>
      <c r="R133" s="171"/>
      <c r="S133" s="63"/>
      <c r="T133" s="134"/>
      <c r="U133" s="60"/>
      <c r="V133" s="201"/>
      <c r="W133" s="201"/>
      <c r="X133" s="63"/>
      <c r="Y133" s="168"/>
      <c r="Z133" s="168"/>
      <c r="AA133" s="168"/>
      <c r="AB133" s="168"/>
      <c r="AC133" s="168"/>
      <c r="AD133" s="168"/>
      <c r="AE133" s="168"/>
      <c r="AF133" s="168"/>
      <c r="AG133" s="165"/>
      <c r="AH133" s="165"/>
      <c r="AI133" s="165"/>
      <c r="AJ133" s="60"/>
      <c r="AK133" s="134"/>
      <c r="AL133" s="134"/>
      <c r="AM133" s="134"/>
      <c r="AN133" s="134"/>
      <c r="AO133" s="134"/>
      <c r="AP133" s="134"/>
      <c r="AQ133" s="134"/>
      <c r="AR133" s="159"/>
      <c r="AS133" s="134"/>
      <c r="AT133" s="134"/>
      <c r="AU133" s="134"/>
      <c r="AV133" s="93"/>
      <c r="AW133" s="63"/>
      <c r="AX133" s="94"/>
    </row>
    <row r="134" spans="1:53" ht="14.1" customHeight="1" thickBot="1" x14ac:dyDescent="0.25">
      <c r="A134" s="9"/>
      <c r="B134" s="121">
        <v>2</v>
      </c>
      <c r="C134" s="177"/>
      <c r="D134" s="178"/>
      <c r="E134" s="178"/>
      <c r="F134" s="178"/>
      <c r="G134" s="178"/>
      <c r="H134" s="178"/>
      <c r="I134" s="178"/>
      <c r="J134" s="179"/>
      <c r="K134" s="168"/>
      <c r="L134" s="177"/>
      <c r="M134" s="178"/>
      <c r="N134" s="178"/>
      <c r="O134" s="179"/>
      <c r="P134" s="136"/>
      <c r="Q134" s="198"/>
      <c r="R134" s="199"/>
      <c r="S134" s="18"/>
      <c r="T134" s="37"/>
      <c r="U134" s="16"/>
      <c r="V134" s="198"/>
      <c r="W134" s="199"/>
      <c r="X134" s="18"/>
      <c r="Y134" s="177"/>
      <c r="Z134" s="178"/>
      <c r="AA134" s="178"/>
      <c r="AB134" s="178"/>
      <c r="AC134" s="178"/>
      <c r="AD134" s="178"/>
      <c r="AE134" s="179"/>
      <c r="AF134" s="168"/>
      <c r="AG134" s="191"/>
      <c r="AH134" s="192"/>
      <c r="AI134" s="193"/>
      <c r="AJ134" s="16"/>
      <c r="AK134" s="37"/>
      <c r="AL134" s="99"/>
      <c r="AM134" s="37"/>
      <c r="AN134" s="99"/>
      <c r="AO134" s="37"/>
      <c r="AP134" s="99"/>
      <c r="AQ134" s="37"/>
      <c r="AR134" s="158">
        <f>IF(ISBLANK(AQ134),0,Q134/10)</f>
        <v>0</v>
      </c>
      <c r="AS134" s="37"/>
      <c r="AT134" s="99"/>
      <c r="AU134" s="37"/>
      <c r="AV134" s="28"/>
      <c r="AW134" s="18"/>
      <c r="AX134" s="6"/>
    </row>
    <row r="135" spans="1:53" s="61" customFormat="1" ht="3.6" customHeight="1" thickBot="1" x14ac:dyDescent="0.25">
      <c r="A135" s="65"/>
      <c r="B135" s="122"/>
      <c r="C135" s="162"/>
      <c r="D135" s="162"/>
      <c r="E135" s="162"/>
      <c r="F135" s="162"/>
      <c r="G135" s="162"/>
      <c r="H135" s="162"/>
      <c r="I135" s="162"/>
      <c r="J135" s="162"/>
      <c r="K135" s="162"/>
      <c r="L135" s="162"/>
      <c r="M135" s="166"/>
      <c r="N135" s="162"/>
      <c r="O135" s="162"/>
      <c r="P135" s="73"/>
      <c r="Q135" s="170"/>
      <c r="R135" s="170"/>
      <c r="S135" s="63"/>
      <c r="T135" s="134"/>
      <c r="U135" s="60"/>
      <c r="V135" s="170"/>
      <c r="W135" s="170"/>
      <c r="X135" s="63"/>
      <c r="Y135" s="162"/>
      <c r="Z135" s="162"/>
      <c r="AA135" s="162"/>
      <c r="AB135" s="162"/>
      <c r="AC135" s="162"/>
      <c r="AD135" s="162"/>
      <c r="AE135" s="162"/>
      <c r="AF135" s="162"/>
      <c r="AG135" s="164"/>
      <c r="AH135" s="164"/>
      <c r="AI135" s="164"/>
      <c r="AJ135" s="60"/>
      <c r="AK135" s="134"/>
      <c r="AL135" s="134"/>
      <c r="AM135" s="134"/>
      <c r="AN135" s="134"/>
      <c r="AO135" s="134"/>
      <c r="AP135" s="134"/>
      <c r="AQ135" s="134"/>
      <c r="AR135" s="159"/>
      <c r="AS135" s="134"/>
      <c r="AT135" s="134"/>
      <c r="AU135" s="134"/>
      <c r="AV135" s="93"/>
      <c r="AW135" s="63"/>
      <c r="AX135" s="94"/>
    </row>
    <row r="136" spans="1:53" ht="14.1" customHeight="1" thickBot="1" x14ac:dyDescent="0.25">
      <c r="A136" s="9"/>
      <c r="B136" s="121">
        <v>3</v>
      </c>
      <c r="C136" s="177"/>
      <c r="D136" s="178"/>
      <c r="E136" s="178"/>
      <c r="F136" s="178"/>
      <c r="G136" s="178"/>
      <c r="H136" s="178"/>
      <c r="I136" s="178"/>
      <c r="J136" s="179"/>
      <c r="K136" s="168"/>
      <c r="L136" s="177"/>
      <c r="M136" s="178"/>
      <c r="N136" s="178"/>
      <c r="O136" s="179"/>
      <c r="P136" s="136"/>
      <c r="Q136" s="198"/>
      <c r="R136" s="199"/>
      <c r="S136" s="18"/>
      <c r="T136" s="37"/>
      <c r="U136" s="16"/>
      <c r="V136" s="198"/>
      <c r="W136" s="199"/>
      <c r="X136" s="18"/>
      <c r="Y136" s="177"/>
      <c r="Z136" s="178"/>
      <c r="AA136" s="178"/>
      <c r="AB136" s="178"/>
      <c r="AC136" s="178"/>
      <c r="AD136" s="178"/>
      <c r="AE136" s="179"/>
      <c r="AF136" s="168"/>
      <c r="AG136" s="191"/>
      <c r="AH136" s="192"/>
      <c r="AI136" s="193"/>
      <c r="AJ136" s="16"/>
      <c r="AK136" s="37"/>
      <c r="AL136" s="99"/>
      <c r="AM136" s="37"/>
      <c r="AN136" s="99"/>
      <c r="AO136" s="37"/>
      <c r="AP136" s="99"/>
      <c r="AQ136" s="37"/>
      <c r="AR136" s="158">
        <f>IF(ISBLANK(AQ136),0,Q136/10)</f>
        <v>0</v>
      </c>
      <c r="AS136" s="37"/>
      <c r="AT136" s="99"/>
      <c r="AU136" s="37"/>
      <c r="AV136" s="28"/>
      <c r="AW136" s="18"/>
      <c r="AX136" s="6"/>
    </row>
    <row r="137" spans="1:53" s="61" customFormat="1" ht="3.6" customHeight="1" thickBot="1" x14ac:dyDescent="0.25">
      <c r="A137" s="65"/>
      <c r="B137" s="122"/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M137" s="166"/>
      <c r="N137" s="162"/>
      <c r="O137" s="162"/>
      <c r="P137" s="73"/>
      <c r="Q137" s="170"/>
      <c r="R137" s="170"/>
      <c r="S137" s="63"/>
      <c r="T137" s="134"/>
      <c r="U137" s="60"/>
      <c r="V137" s="170"/>
      <c r="W137" s="170"/>
      <c r="X137" s="63"/>
      <c r="Y137" s="162"/>
      <c r="Z137" s="162"/>
      <c r="AA137" s="162"/>
      <c r="AB137" s="162"/>
      <c r="AC137" s="162"/>
      <c r="AD137" s="162"/>
      <c r="AE137" s="162"/>
      <c r="AF137" s="162"/>
      <c r="AG137" s="164"/>
      <c r="AH137" s="164"/>
      <c r="AI137" s="164"/>
      <c r="AJ137" s="60"/>
      <c r="AK137" s="134"/>
      <c r="AL137" s="134"/>
      <c r="AM137" s="134"/>
      <c r="AN137" s="134"/>
      <c r="AO137" s="134"/>
      <c r="AP137" s="134"/>
      <c r="AQ137" s="134"/>
      <c r="AR137" s="159"/>
      <c r="AS137" s="134"/>
      <c r="AT137" s="134"/>
      <c r="AU137" s="134"/>
      <c r="AV137" s="93"/>
      <c r="AW137" s="63"/>
      <c r="AX137" s="94"/>
    </row>
    <row r="138" spans="1:53" ht="14.1" customHeight="1" thickBot="1" x14ac:dyDescent="0.25">
      <c r="A138" s="9"/>
      <c r="B138" s="121">
        <v>4</v>
      </c>
      <c r="C138" s="177"/>
      <c r="D138" s="178"/>
      <c r="E138" s="178"/>
      <c r="F138" s="178"/>
      <c r="G138" s="178"/>
      <c r="H138" s="178"/>
      <c r="I138" s="178"/>
      <c r="J138" s="179"/>
      <c r="K138" s="168"/>
      <c r="L138" s="177"/>
      <c r="M138" s="178"/>
      <c r="N138" s="178"/>
      <c r="O138" s="179"/>
      <c r="P138" s="136"/>
      <c r="Q138" s="198"/>
      <c r="R138" s="199"/>
      <c r="S138" s="18"/>
      <c r="T138" s="37"/>
      <c r="U138" s="16"/>
      <c r="V138" s="198"/>
      <c r="W138" s="199"/>
      <c r="X138" s="18"/>
      <c r="Y138" s="177"/>
      <c r="Z138" s="178"/>
      <c r="AA138" s="178"/>
      <c r="AB138" s="178"/>
      <c r="AC138" s="178"/>
      <c r="AD138" s="178"/>
      <c r="AE138" s="179"/>
      <c r="AF138" s="168"/>
      <c r="AG138" s="191"/>
      <c r="AH138" s="192"/>
      <c r="AI138" s="193"/>
      <c r="AJ138" s="16"/>
      <c r="AK138" s="37"/>
      <c r="AL138" s="99"/>
      <c r="AM138" s="37"/>
      <c r="AN138" s="99"/>
      <c r="AO138" s="37"/>
      <c r="AP138" s="99"/>
      <c r="AQ138" s="37"/>
      <c r="AR138" s="158">
        <f>IF(ISBLANK(AQ138),0,Q138/10)</f>
        <v>0</v>
      </c>
      <c r="AS138" s="37"/>
      <c r="AT138" s="99"/>
      <c r="AU138" s="37"/>
      <c r="AV138" s="28"/>
      <c r="AW138" s="18"/>
      <c r="AX138" s="6"/>
    </row>
    <row r="139" spans="1:53" ht="3.6" customHeight="1" thickBot="1" x14ac:dyDescent="0.25">
      <c r="A139" s="9"/>
      <c r="B139" s="121"/>
      <c r="C139" s="162"/>
      <c r="D139" s="162"/>
      <c r="E139" s="162"/>
      <c r="F139" s="162"/>
      <c r="G139" s="162"/>
      <c r="H139" s="162"/>
      <c r="I139" s="162"/>
      <c r="J139" s="162"/>
      <c r="K139" s="162"/>
      <c r="L139" s="162"/>
      <c r="M139" s="163"/>
      <c r="N139" s="162"/>
      <c r="O139" s="162"/>
      <c r="P139" s="73"/>
      <c r="Q139" s="170"/>
      <c r="R139" s="170"/>
      <c r="S139" s="16"/>
      <c r="T139" s="95"/>
      <c r="U139" s="16"/>
      <c r="V139" s="172"/>
      <c r="W139" s="172"/>
      <c r="X139" s="16"/>
      <c r="Y139" s="162"/>
      <c r="Z139" s="162"/>
      <c r="AA139" s="162"/>
      <c r="AB139" s="162"/>
      <c r="AC139" s="162"/>
      <c r="AD139" s="162"/>
      <c r="AE139" s="162"/>
      <c r="AF139" s="162"/>
      <c r="AG139" s="164"/>
      <c r="AH139" s="164"/>
      <c r="AI139" s="164"/>
      <c r="AJ139" s="16"/>
      <c r="AK139" s="99"/>
      <c r="AL139" s="99"/>
      <c r="AM139" s="99"/>
      <c r="AN139" s="99"/>
      <c r="AO139" s="99"/>
      <c r="AP139" s="99"/>
      <c r="AQ139" s="99"/>
      <c r="AR139" s="158"/>
      <c r="AS139" s="99"/>
      <c r="AT139" s="99"/>
      <c r="AU139" s="99"/>
      <c r="AV139" s="17"/>
      <c r="AW139" s="16"/>
    </row>
    <row r="140" spans="1:53" ht="14.1" customHeight="1" thickBot="1" x14ac:dyDescent="0.25">
      <c r="A140" s="9"/>
      <c r="B140" s="121">
        <v>5</v>
      </c>
      <c r="C140" s="177"/>
      <c r="D140" s="178"/>
      <c r="E140" s="178"/>
      <c r="F140" s="178"/>
      <c r="G140" s="178"/>
      <c r="H140" s="178"/>
      <c r="I140" s="178"/>
      <c r="J140" s="179"/>
      <c r="K140" s="168"/>
      <c r="L140" s="177"/>
      <c r="M140" s="178"/>
      <c r="N140" s="178"/>
      <c r="O140" s="179"/>
      <c r="P140" s="136"/>
      <c r="Q140" s="198"/>
      <c r="R140" s="199"/>
      <c r="S140" s="18"/>
      <c r="T140" s="37"/>
      <c r="U140" s="16"/>
      <c r="V140" s="198"/>
      <c r="W140" s="199"/>
      <c r="X140" s="18"/>
      <c r="Y140" s="177"/>
      <c r="Z140" s="178"/>
      <c r="AA140" s="178"/>
      <c r="AB140" s="178"/>
      <c r="AC140" s="178"/>
      <c r="AD140" s="178"/>
      <c r="AE140" s="179"/>
      <c r="AF140" s="168"/>
      <c r="AG140" s="191"/>
      <c r="AH140" s="192"/>
      <c r="AI140" s="193"/>
      <c r="AJ140" s="16"/>
      <c r="AK140" s="37"/>
      <c r="AL140" s="99"/>
      <c r="AM140" s="37"/>
      <c r="AN140" s="99"/>
      <c r="AO140" s="37"/>
      <c r="AP140" s="99"/>
      <c r="AQ140" s="37"/>
      <c r="AR140" s="158">
        <f>IF(ISBLANK(AQ140),0,Q140/10)</f>
        <v>0</v>
      </c>
      <c r="AS140" s="37"/>
      <c r="AT140" s="99"/>
      <c r="AU140" s="37"/>
      <c r="AV140" s="28"/>
      <c r="AW140" s="18"/>
      <c r="AX140" s="6"/>
    </row>
    <row r="141" spans="1:53" ht="3.6" customHeight="1" thickBot="1" x14ac:dyDescent="0.25">
      <c r="A141" s="9"/>
      <c r="B141" s="121"/>
      <c r="C141" s="162"/>
      <c r="D141" s="162"/>
      <c r="E141" s="162"/>
      <c r="F141" s="162"/>
      <c r="G141" s="162"/>
      <c r="H141" s="162"/>
      <c r="I141" s="162"/>
      <c r="J141" s="162"/>
      <c r="K141" s="162"/>
      <c r="L141" s="162"/>
      <c r="M141" s="163"/>
      <c r="N141" s="162"/>
      <c r="O141" s="162"/>
      <c r="P141" s="73"/>
      <c r="Q141" s="170"/>
      <c r="R141" s="170"/>
      <c r="S141" s="16"/>
      <c r="T141" s="95"/>
      <c r="U141" s="16"/>
      <c r="V141" s="172"/>
      <c r="W141" s="172"/>
      <c r="X141" s="16"/>
      <c r="Y141" s="162"/>
      <c r="Z141" s="162"/>
      <c r="AA141" s="162"/>
      <c r="AB141" s="162"/>
      <c r="AC141" s="162"/>
      <c r="AD141" s="162"/>
      <c r="AE141" s="162"/>
      <c r="AF141" s="162"/>
      <c r="AG141" s="164"/>
      <c r="AH141" s="164"/>
      <c r="AI141" s="164"/>
      <c r="AJ141" s="16"/>
      <c r="AK141" s="99"/>
      <c r="AL141" s="99"/>
      <c r="AM141" s="99"/>
      <c r="AN141" s="99"/>
      <c r="AO141" s="99"/>
      <c r="AP141" s="99"/>
      <c r="AQ141" s="99"/>
      <c r="AR141" s="158"/>
      <c r="AS141" s="99"/>
      <c r="AT141" s="99"/>
      <c r="AU141" s="99"/>
      <c r="AV141" s="17"/>
      <c r="AW141" s="16"/>
    </row>
    <row r="142" spans="1:53" ht="14.1" customHeight="1" thickBot="1" x14ac:dyDescent="0.25">
      <c r="A142" s="9"/>
      <c r="B142" s="121">
        <v>6</v>
      </c>
      <c r="C142" s="177"/>
      <c r="D142" s="178"/>
      <c r="E142" s="178"/>
      <c r="F142" s="178"/>
      <c r="G142" s="178"/>
      <c r="H142" s="178"/>
      <c r="I142" s="178"/>
      <c r="J142" s="179"/>
      <c r="K142" s="168"/>
      <c r="L142" s="177"/>
      <c r="M142" s="178"/>
      <c r="N142" s="178"/>
      <c r="O142" s="179"/>
      <c r="P142" s="136"/>
      <c r="Q142" s="198"/>
      <c r="R142" s="199"/>
      <c r="S142" s="18"/>
      <c r="T142" s="37"/>
      <c r="U142" s="16"/>
      <c r="V142" s="198"/>
      <c r="W142" s="199"/>
      <c r="X142" s="18"/>
      <c r="Y142" s="177"/>
      <c r="Z142" s="178"/>
      <c r="AA142" s="178"/>
      <c r="AB142" s="178"/>
      <c r="AC142" s="178"/>
      <c r="AD142" s="178"/>
      <c r="AE142" s="179"/>
      <c r="AF142" s="168"/>
      <c r="AG142" s="191"/>
      <c r="AH142" s="192"/>
      <c r="AI142" s="193"/>
      <c r="AJ142" s="16"/>
      <c r="AK142" s="37"/>
      <c r="AL142" s="99"/>
      <c r="AM142" s="37"/>
      <c r="AN142" s="99"/>
      <c r="AO142" s="37"/>
      <c r="AP142" s="99"/>
      <c r="AQ142" s="37"/>
      <c r="AR142" s="158">
        <f>IF(ISBLANK(AQ142),0,Q142/10)</f>
        <v>0</v>
      </c>
      <c r="AS142" s="37"/>
      <c r="AT142" s="99"/>
      <c r="AU142" s="37"/>
      <c r="AV142" s="28"/>
      <c r="AW142" s="18"/>
      <c r="AX142" s="6"/>
    </row>
    <row r="143" spans="1:53" s="61" customFormat="1" ht="3.6" customHeight="1" thickBot="1" x14ac:dyDescent="0.25">
      <c r="A143" s="65"/>
      <c r="B143" s="122"/>
      <c r="C143" s="168"/>
      <c r="D143" s="168"/>
      <c r="E143" s="168"/>
      <c r="F143" s="168"/>
      <c r="G143" s="168"/>
      <c r="H143" s="168"/>
      <c r="I143" s="168"/>
      <c r="J143" s="168"/>
      <c r="K143" s="168"/>
      <c r="L143" s="168"/>
      <c r="M143" s="166"/>
      <c r="N143" s="168"/>
      <c r="O143" s="168"/>
      <c r="P143" s="136"/>
      <c r="Q143" s="171"/>
      <c r="R143" s="171"/>
      <c r="S143" s="63"/>
      <c r="T143" s="134"/>
      <c r="U143" s="60"/>
      <c r="V143" s="201"/>
      <c r="W143" s="201"/>
      <c r="X143" s="63"/>
      <c r="Y143" s="168"/>
      <c r="Z143" s="168"/>
      <c r="AA143" s="168"/>
      <c r="AB143" s="168"/>
      <c r="AC143" s="168"/>
      <c r="AD143" s="168"/>
      <c r="AE143" s="168"/>
      <c r="AF143" s="168"/>
      <c r="AG143" s="165"/>
      <c r="AH143" s="165"/>
      <c r="AI143" s="165"/>
      <c r="AJ143" s="60"/>
      <c r="AK143" s="134"/>
      <c r="AL143" s="134"/>
      <c r="AM143" s="134"/>
      <c r="AN143" s="134"/>
      <c r="AO143" s="134"/>
      <c r="AP143" s="134"/>
      <c r="AQ143" s="134"/>
      <c r="AR143" s="159"/>
      <c r="AS143" s="134"/>
      <c r="AT143" s="134"/>
      <c r="AU143" s="134"/>
      <c r="AV143" s="93"/>
      <c r="AW143" s="63"/>
      <c r="AX143" s="94"/>
    </row>
    <row r="144" spans="1:53" ht="14.1" customHeight="1" thickBot="1" x14ac:dyDescent="0.25">
      <c r="A144" s="9"/>
      <c r="B144" s="121">
        <v>7</v>
      </c>
      <c r="C144" s="177"/>
      <c r="D144" s="178"/>
      <c r="E144" s="178"/>
      <c r="F144" s="178"/>
      <c r="G144" s="178"/>
      <c r="H144" s="178"/>
      <c r="I144" s="178"/>
      <c r="J144" s="179"/>
      <c r="K144" s="168"/>
      <c r="L144" s="177"/>
      <c r="M144" s="178"/>
      <c r="N144" s="178"/>
      <c r="O144" s="179"/>
      <c r="P144" s="136"/>
      <c r="Q144" s="198"/>
      <c r="R144" s="199"/>
      <c r="S144" s="18"/>
      <c r="T144" s="37"/>
      <c r="U144" s="16"/>
      <c r="V144" s="198"/>
      <c r="W144" s="199"/>
      <c r="X144" s="18"/>
      <c r="Y144" s="177"/>
      <c r="Z144" s="178"/>
      <c r="AA144" s="178"/>
      <c r="AB144" s="178"/>
      <c r="AC144" s="178"/>
      <c r="AD144" s="178"/>
      <c r="AE144" s="179"/>
      <c r="AF144" s="168"/>
      <c r="AG144" s="191"/>
      <c r="AH144" s="192"/>
      <c r="AI144" s="193"/>
      <c r="AJ144" s="16"/>
      <c r="AK144" s="37"/>
      <c r="AL144" s="99"/>
      <c r="AM144" s="37"/>
      <c r="AN144" s="99"/>
      <c r="AO144" s="37"/>
      <c r="AP144" s="99"/>
      <c r="AQ144" s="37"/>
      <c r="AR144" s="158">
        <f>IF(ISBLANK(AQ144),0,Q144/10)</f>
        <v>0</v>
      </c>
      <c r="AS144" s="37"/>
      <c r="AT144" s="99"/>
      <c r="AU144" s="37"/>
      <c r="AV144" s="28"/>
      <c r="AW144" s="18"/>
      <c r="AX144" s="6"/>
    </row>
    <row r="145" spans="1:50" s="61" customFormat="1" ht="3.6" customHeight="1" thickBot="1" x14ac:dyDescent="0.25">
      <c r="A145" s="65"/>
      <c r="B145" s="122"/>
      <c r="C145" s="162"/>
      <c r="D145" s="162"/>
      <c r="E145" s="162"/>
      <c r="F145" s="162"/>
      <c r="G145" s="162"/>
      <c r="H145" s="162"/>
      <c r="I145" s="162"/>
      <c r="J145" s="162"/>
      <c r="K145" s="162"/>
      <c r="L145" s="162"/>
      <c r="M145" s="166"/>
      <c r="N145" s="162"/>
      <c r="O145" s="162"/>
      <c r="P145" s="73"/>
      <c r="Q145" s="170"/>
      <c r="R145" s="170"/>
      <c r="S145" s="63"/>
      <c r="T145" s="134"/>
      <c r="U145" s="60"/>
      <c r="V145" s="170"/>
      <c r="W145" s="170"/>
      <c r="X145" s="63"/>
      <c r="Y145" s="162"/>
      <c r="Z145" s="162"/>
      <c r="AA145" s="162"/>
      <c r="AB145" s="162"/>
      <c r="AC145" s="162"/>
      <c r="AD145" s="162"/>
      <c r="AE145" s="162"/>
      <c r="AF145" s="162"/>
      <c r="AG145" s="164"/>
      <c r="AH145" s="164"/>
      <c r="AI145" s="164"/>
      <c r="AJ145" s="60"/>
      <c r="AK145" s="134"/>
      <c r="AL145" s="134"/>
      <c r="AM145" s="134"/>
      <c r="AN145" s="134"/>
      <c r="AO145" s="134"/>
      <c r="AP145" s="134"/>
      <c r="AQ145" s="134"/>
      <c r="AR145" s="159"/>
      <c r="AS145" s="134"/>
      <c r="AT145" s="134"/>
      <c r="AU145" s="134"/>
      <c r="AV145" s="93"/>
      <c r="AW145" s="63"/>
      <c r="AX145" s="94"/>
    </row>
    <row r="146" spans="1:50" ht="14.1" customHeight="1" thickBot="1" x14ac:dyDescent="0.25">
      <c r="A146" s="9"/>
      <c r="B146" s="121">
        <v>8</v>
      </c>
      <c r="C146" s="177"/>
      <c r="D146" s="178"/>
      <c r="E146" s="178"/>
      <c r="F146" s="178"/>
      <c r="G146" s="178"/>
      <c r="H146" s="178"/>
      <c r="I146" s="178"/>
      <c r="J146" s="179"/>
      <c r="K146" s="168"/>
      <c r="L146" s="177"/>
      <c r="M146" s="178"/>
      <c r="N146" s="178"/>
      <c r="O146" s="179"/>
      <c r="P146" s="136"/>
      <c r="Q146" s="198"/>
      <c r="R146" s="199"/>
      <c r="S146" s="18"/>
      <c r="T146" s="37"/>
      <c r="U146" s="16"/>
      <c r="V146" s="198"/>
      <c r="W146" s="199"/>
      <c r="X146" s="18"/>
      <c r="Y146" s="177"/>
      <c r="Z146" s="178"/>
      <c r="AA146" s="178"/>
      <c r="AB146" s="178"/>
      <c r="AC146" s="178"/>
      <c r="AD146" s="178"/>
      <c r="AE146" s="179"/>
      <c r="AF146" s="168"/>
      <c r="AG146" s="191"/>
      <c r="AH146" s="192"/>
      <c r="AI146" s="193"/>
      <c r="AJ146" s="16"/>
      <c r="AK146" s="37"/>
      <c r="AL146" s="99"/>
      <c r="AM146" s="37"/>
      <c r="AN146" s="99"/>
      <c r="AO146" s="37"/>
      <c r="AP146" s="99"/>
      <c r="AQ146" s="37"/>
      <c r="AR146" s="158">
        <f>IF(ISBLANK(AQ146),0,Q146/10)</f>
        <v>0</v>
      </c>
      <c r="AS146" s="37"/>
      <c r="AT146" s="99"/>
      <c r="AU146" s="37"/>
      <c r="AV146" s="28"/>
      <c r="AW146" s="18"/>
      <c r="AX146" s="6"/>
    </row>
    <row r="147" spans="1:50" s="61" customFormat="1" ht="3.6" customHeight="1" thickBot="1" x14ac:dyDescent="0.25">
      <c r="A147" s="65"/>
      <c r="B147" s="122"/>
      <c r="C147" s="162"/>
      <c r="D147" s="162"/>
      <c r="E147" s="162"/>
      <c r="F147" s="162"/>
      <c r="G147" s="162"/>
      <c r="H147" s="162"/>
      <c r="I147" s="162"/>
      <c r="J147" s="162"/>
      <c r="K147" s="162"/>
      <c r="L147" s="162"/>
      <c r="M147" s="166"/>
      <c r="N147" s="162"/>
      <c r="O147" s="162"/>
      <c r="P147" s="73"/>
      <c r="Q147" s="170"/>
      <c r="R147" s="170"/>
      <c r="S147" s="63"/>
      <c r="T147" s="134"/>
      <c r="U147" s="60"/>
      <c r="V147" s="170"/>
      <c r="W147" s="170"/>
      <c r="X147" s="63"/>
      <c r="Y147" s="162"/>
      <c r="Z147" s="162"/>
      <c r="AA147" s="162"/>
      <c r="AB147" s="162"/>
      <c r="AC147" s="162"/>
      <c r="AD147" s="162"/>
      <c r="AE147" s="162"/>
      <c r="AF147" s="162"/>
      <c r="AG147" s="164"/>
      <c r="AH147" s="164"/>
      <c r="AI147" s="164"/>
      <c r="AJ147" s="60"/>
      <c r="AK147" s="134"/>
      <c r="AL147" s="134"/>
      <c r="AM147" s="134"/>
      <c r="AN147" s="134"/>
      <c r="AO147" s="134"/>
      <c r="AP147" s="134"/>
      <c r="AQ147" s="134"/>
      <c r="AR147" s="159"/>
      <c r="AS147" s="134"/>
      <c r="AT147" s="134"/>
      <c r="AU147" s="134"/>
      <c r="AV147" s="93"/>
      <c r="AW147" s="63"/>
      <c r="AX147" s="94"/>
    </row>
    <row r="148" spans="1:50" ht="14.1" customHeight="1" thickBot="1" x14ac:dyDescent="0.25">
      <c r="A148" s="9"/>
      <c r="B148" s="121">
        <v>9</v>
      </c>
      <c r="C148" s="177"/>
      <c r="D148" s="178"/>
      <c r="E148" s="178"/>
      <c r="F148" s="178"/>
      <c r="G148" s="178"/>
      <c r="H148" s="178"/>
      <c r="I148" s="178"/>
      <c r="J148" s="179"/>
      <c r="K148" s="168"/>
      <c r="L148" s="177"/>
      <c r="M148" s="178"/>
      <c r="N148" s="178"/>
      <c r="O148" s="179"/>
      <c r="P148" s="136"/>
      <c r="Q148" s="198"/>
      <c r="R148" s="199"/>
      <c r="S148" s="18"/>
      <c r="T148" s="37"/>
      <c r="U148" s="16"/>
      <c r="V148" s="198"/>
      <c r="W148" s="199"/>
      <c r="X148" s="18"/>
      <c r="Y148" s="177"/>
      <c r="Z148" s="178"/>
      <c r="AA148" s="178"/>
      <c r="AB148" s="178"/>
      <c r="AC148" s="178"/>
      <c r="AD148" s="178"/>
      <c r="AE148" s="179"/>
      <c r="AF148" s="168"/>
      <c r="AG148" s="191"/>
      <c r="AH148" s="192"/>
      <c r="AI148" s="193"/>
      <c r="AJ148" s="16"/>
      <c r="AK148" s="37"/>
      <c r="AL148" s="99"/>
      <c r="AM148" s="37"/>
      <c r="AN148" s="99"/>
      <c r="AO148" s="37"/>
      <c r="AP148" s="99"/>
      <c r="AQ148" s="37"/>
      <c r="AR148" s="158">
        <f>IF(ISBLANK(AQ148),0,Q148/10)</f>
        <v>0</v>
      </c>
      <c r="AS148" s="37"/>
      <c r="AT148" s="99"/>
      <c r="AU148" s="37"/>
      <c r="AV148" s="28"/>
      <c r="AW148" s="18"/>
      <c r="AX148" s="6"/>
    </row>
    <row r="149" spans="1:50" s="61" customFormat="1" ht="3.6" customHeight="1" thickBot="1" x14ac:dyDescent="0.25">
      <c r="A149" s="65"/>
      <c r="B149" s="122"/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6"/>
      <c r="N149" s="162"/>
      <c r="O149" s="162"/>
      <c r="P149" s="73"/>
      <c r="Q149" s="170"/>
      <c r="R149" s="170"/>
      <c r="S149" s="63"/>
      <c r="T149" s="134"/>
      <c r="U149" s="60"/>
      <c r="V149" s="170"/>
      <c r="W149" s="170"/>
      <c r="X149" s="63"/>
      <c r="Y149" s="162"/>
      <c r="Z149" s="162"/>
      <c r="AA149" s="162"/>
      <c r="AB149" s="162"/>
      <c r="AC149" s="162"/>
      <c r="AD149" s="162"/>
      <c r="AE149" s="162"/>
      <c r="AF149" s="162"/>
      <c r="AG149" s="164"/>
      <c r="AH149" s="164"/>
      <c r="AI149" s="164"/>
      <c r="AJ149" s="60"/>
      <c r="AK149" s="134"/>
      <c r="AL149" s="134"/>
      <c r="AM149" s="134"/>
      <c r="AN149" s="134"/>
      <c r="AO149" s="134"/>
      <c r="AP149" s="134"/>
      <c r="AQ149" s="134"/>
      <c r="AR149" s="159"/>
      <c r="AS149" s="134"/>
      <c r="AT149" s="134"/>
      <c r="AU149" s="134"/>
      <c r="AV149" s="93"/>
      <c r="AW149" s="63"/>
      <c r="AX149" s="94"/>
    </row>
    <row r="150" spans="1:50" ht="14.1" customHeight="1" thickBot="1" x14ac:dyDescent="0.25">
      <c r="A150" s="9"/>
      <c r="B150" s="121">
        <v>10</v>
      </c>
      <c r="C150" s="177"/>
      <c r="D150" s="178"/>
      <c r="E150" s="178"/>
      <c r="F150" s="178"/>
      <c r="G150" s="178"/>
      <c r="H150" s="178"/>
      <c r="I150" s="178"/>
      <c r="J150" s="179"/>
      <c r="K150" s="168"/>
      <c r="L150" s="177"/>
      <c r="M150" s="178"/>
      <c r="N150" s="178"/>
      <c r="O150" s="179"/>
      <c r="P150" s="136"/>
      <c r="Q150" s="198"/>
      <c r="R150" s="199"/>
      <c r="S150" s="18"/>
      <c r="T150" s="37"/>
      <c r="U150" s="16"/>
      <c r="V150" s="198"/>
      <c r="W150" s="199"/>
      <c r="X150" s="18"/>
      <c r="Y150" s="177"/>
      <c r="Z150" s="178"/>
      <c r="AA150" s="178"/>
      <c r="AB150" s="178"/>
      <c r="AC150" s="178"/>
      <c r="AD150" s="178"/>
      <c r="AE150" s="179"/>
      <c r="AF150" s="168"/>
      <c r="AG150" s="191"/>
      <c r="AH150" s="192"/>
      <c r="AI150" s="193"/>
      <c r="AJ150" s="16"/>
      <c r="AK150" s="37"/>
      <c r="AL150" s="99"/>
      <c r="AM150" s="37"/>
      <c r="AN150" s="99"/>
      <c r="AO150" s="37"/>
      <c r="AP150" s="99"/>
      <c r="AQ150" s="37"/>
      <c r="AR150" s="158">
        <f>IF(ISBLANK(AQ150),0,Q150/10)</f>
        <v>0</v>
      </c>
      <c r="AS150" s="37"/>
      <c r="AT150" s="99"/>
      <c r="AU150" s="37"/>
      <c r="AV150" s="28"/>
      <c r="AW150" s="18"/>
      <c r="AX150" s="6"/>
    </row>
    <row r="151" spans="1:50" s="61" customFormat="1" ht="3.6" customHeight="1" thickBot="1" x14ac:dyDescent="0.25">
      <c r="A151" s="65"/>
      <c r="B151" s="122"/>
      <c r="C151" s="162"/>
      <c r="D151" s="162"/>
      <c r="E151" s="162"/>
      <c r="F151" s="162"/>
      <c r="G151" s="162"/>
      <c r="H151" s="162"/>
      <c r="I151" s="162"/>
      <c r="J151" s="162"/>
      <c r="K151" s="162"/>
      <c r="L151" s="162"/>
      <c r="M151" s="166"/>
      <c r="N151" s="162"/>
      <c r="O151" s="162"/>
      <c r="P151" s="73"/>
      <c r="Q151" s="170"/>
      <c r="R151" s="170"/>
      <c r="S151" s="63"/>
      <c r="T151" s="134"/>
      <c r="U151" s="60"/>
      <c r="V151" s="170"/>
      <c r="W151" s="170"/>
      <c r="X151" s="63"/>
      <c r="Y151" s="162"/>
      <c r="Z151" s="162"/>
      <c r="AA151" s="162"/>
      <c r="AB151" s="162"/>
      <c r="AC151" s="162"/>
      <c r="AD151" s="162"/>
      <c r="AE151" s="162"/>
      <c r="AF151" s="162"/>
      <c r="AG151" s="164"/>
      <c r="AH151" s="164"/>
      <c r="AI151" s="164"/>
      <c r="AJ151" s="60"/>
      <c r="AK151" s="134"/>
      <c r="AL151" s="134"/>
      <c r="AM151" s="134"/>
      <c r="AN151" s="134"/>
      <c r="AO151" s="134"/>
      <c r="AP151" s="134"/>
      <c r="AQ151" s="134"/>
      <c r="AR151" s="159"/>
      <c r="AS151" s="134"/>
      <c r="AT151" s="134"/>
      <c r="AU151" s="134"/>
      <c r="AV151" s="93"/>
      <c r="AW151" s="63"/>
      <c r="AX151" s="94"/>
    </row>
    <row r="152" spans="1:50" ht="14.1" customHeight="1" thickBot="1" x14ac:dyDescent="0.25">
      <c r="A152" s="9"/>
      <c r="B152" s="121">
        <v>11</v>
      </c>
      <c r="C152" s="177"/>
      <c r="D152" s="178"/>
      <c r="E152" s="178"/>
      <c r="F152" s="178"/>
      <c r="G152" s="178"/>
      <c r="H152" s="178"/>
      <c r="I152" s="178"/>
      <c r="J152" s="179"/>
      <c r="K152" s="168"/>
      <c r="L152" s="177"/>
      <c r="M152" s="178"/>
      <c r="N152" s="178"/>
      <c r="O152" s="179"/>
      <c r="P152" s="136"/>
      <c r="Q152" s="198"/>
      <c r="R152" s="199"/>
      <c r="S152" s="18"/>
      <c r="T152" s="37"/>
      <c r="U152" s="16"/>
      <c r="V152" s="198"/>
      <c r="W152" s="199"/>
      <c r="X152" s="18"/>
      <c r="Y152" s="177"/>
      <c r="Z152" s="178"/>
      <c r="AA152" s="178"/>
      <c r="AB152" s="178"/>
      <c r="AC152" s="178"/>
      <c r="AD152" s="178"/>
      <c r="AE152" s="179"/>
      <c r="AF152" s="168"/>
      <c r="AG152" s="191"/>
      <c r="AH152" s="192"/>
      <c r="AI152" s="193"/>
      <c r="AJ152" s="16"/>
      <c r="AK152" s="37"/>
      <c r="AL152" s="99"/>
      <c r="AM152" s="37"/>
      <c r="AN152" s="99"/>
      <c r="AO152" s="37"/>
      <c r="AP152" s="99"/>
      <c r="AQ152" s="37"/>
      <c r="AR152" s="158">
        <f>IF(ISBLANK(AQ152),0,Q152/10)</f>
        <v>0</v>
      </c>
      <c r="AS152" s="37"/>
      <c r="AT152" s="99"/>
      <c r="AU152" s="37"/>
      <c r="AV152" s="28"/>
      <c r="AW152" s="18"/>
      <c r="AX152" s="6"/>
    </row>
    <row r="153" spans="1:50" ht="3.6" customHeight="1" thickBot="1" x14ac:dyDescent="0.25">
      <c r="A153" s="9"/>
      <c r="B153" s="121"/>
      <c r="C153" s="162"/>
      <c r="D153" s="162"/>
      <c r="E153" s="162"/>
      <c r="F153" s="162"/>
      <c r="G153" s="162"/>
      <c r="H153" s="162"/>
      <c r="I153" s="162"/>
      <c r="J153" s="162"/>
      <c r="K153" s="162"/>
      <c r="L153" s="162"/>
      <c r="M153" s="163"/>
      <c r="N153" s="162"/>
      <c r="O153" s="162"/>
      <c r="P153" s="73"/>
      <c r="Q153" s="170"/>
      <c r="R153" s="170"/>
      <c r="S153" s="16"/>
      <c r="T153" s="95"/>
      <c r="U153" s="16"/>
      <c r="V153" s="172"/>
      <c r="W153" s="172"/>
      <c r="X153" s="16"/>
      <c r="Y153" s="162"/>
      <c r="Z153" s="162"/>
      <c r="AA153" s="162"/>
      <c r="AB153" s="162"/>
      <c r="AC153" s="162"/>
      <c r="AD153" s="162"/>
      <c r="AE153" s="162"/>
      <c r="AF153" s="162"/>
      <c r="AG153" s="164"/>
      <c r="AH153" s="164"/>
      <c r="AI153" s="164"/>
      <c r="AJ153" s="16"/>
      <c r="AK153" s="99"/>
      <c r="AL153" s="99"/>
      <c r="AM153" s="99"/>
      <c r="AN153" s="99"/>
      <c r="AO153" s="99"/>
      <c r="AP153" s="99"/>
      <c r="AQ153" s="99"/>
      <c r="AR153" s="158"/>
      <c r="AS153" s="99"/>
      <c r="AT153" s="99"/>
      <c r="AU153" s="99"/>
      <c r="AV153" s="17"/>
      <c r="AW153" s="16"/>
    </row>
    <row r="154" spans="1:50" ht="14.1" customHeight="1" thickBot="1" x14ac:dyDescent="0.25">
      <c r="A154" s="9"/>
      <c r="B154" s="121">
        <v>12</v>
      </c>
      <c r="C154" s="177"/>
      <c r="D154" s="178"/>
      <c r="E154" s="178"/>
      <c r="F154" s="178"/>
      <c r="G154" s="178"/>
      <c r="H154" s="178"/>
      <c r="I154" s="178"/>
      <c r="J154" s="179"/>
      <c r="K154" s="168"/>
      <c r="L154" s="177"/>
      <c r="M154" s="178"/>
      <c r="N154" s="178"/>
      <c r="O154" s="179"/>
      <c r="P154" s="136"/>
      <c r="Q154" s="198"/>
      <c r="R154" s="199"/>
      <c r="S154" s="18"/>
      <c r="T154" s="37"/>
      <c r="U154" s="16"/>
      <c r="V154" s="198"/>
      <c r="W154" s="199"/>
      <c r="X154" s="18"/>
      <c r="Y154" s="177"/>
      <c r="Z154" s="178"/>
      <c r="AA154" s="178"/>
      <c r="AB154" s="178"/>
      <c r="AC154" s="178"/>
      <c r="AD154" s="178"/>
      <c r="AE154" s="179"/>
      <c r="AF154" s="168"/>
      <c r="AG154" s="191"/>
      <c r="AH154" s="192"/>
      <c r="AI154" s="193"/>
      <c r="AJ154" s="16"/>
      <c r="AK154" s="37"/>
      <c r="AL154" s="99"/>
      <c r="AM154" s="37"/>
      <c r="AN154" s="99"/>
      <c r="AO154" s="37"/>
      <c r="AP154" s="99"/>
      <c r="AQ154" s="37"/>
      <c r="AR154" s="158">
        <f>IF(ISBLANK(AQ154),0,Q154/10)</f>
        <v>0</v>
      </c>
      <c r="AS154" s="37"/>
      <c r="AT154" s="99"/>
      <c r="AU154" s="37"/>
      <c r="AV154" s="28"/>
      <c r="AW154" s="18"/>
      <c r="AX154" s="6"/>
    </row>
    <row r="155" spans="1:50" ht="3.6" customHeight="1" thickBot="1" x14ac:dyDescent="0.25">
      <c r="A155" s="9"/>
      <c r="B155" s="121"/>
      <c r="C155" s="162"/>
      <c r="D155" s="162"/>
      <c r="E155" s="162"/>
      <c r="F155" s="162"/>
      <c r="G155" s="162"/>
      <c r="H155" s="162"/>
      <c r="I155" s="162"/>
      <c r="J155" s="162"/>
      <c r="K155" s="162"/>
      <c r="L155" s="162"/>
      <c r="M155" s="163"/>
      <c r="N155" s="162"/>
      <c r="O155" s="162"/>
      <c r="P155" s="73"/>
      <c r="Q155" s="170"/>
      <c r="R155" s="170"/>
      <c r="S155" s="16"/>
      <c r="T155" s="95"/>
      <c r="U155" s="16"/>
      <c r="V155" s="172"/>
      <c r="W155" s="172"/>
      <c r="X155" s="16"/>
      <c r="Y155" s="162"/>
      <c r="Z155" s="162"/>
      <c r="AA155" s="162"/>
      <c r="AB155" s="162"/>
      <c r="AC155" s="162"/>
      <c r="AD155" s="162"/>
      <c r="AE155" s="162"/>
      <c r="AF155" s="162"/>
      <c r="AG155" s="164"/>
      <c r="AH155" s="164"/>
      <c r="AI155" s="164"/>
      <c r="AJ155" s="16"/>
      <c r="AK155" s="99"/>
      <c r="AL155" s="99"/>
      <c r="AM155" s="99"/>
      <c r="AN155" s="99"/>
      <c r="AO155" s="99"/>
      <c r="AP155" s="99"/>
      <c r="AQ155" s="99"/>
      <c r="AR155" s="158"/>
      <c r="AS155" s="99"/>
      <c r="AT155" s="99"/>
      <c r="AU155" s="99"/>
      <c r="AV155" s="17"/>
      <c r="AW155" s="16"/>
    </row>
    <row r="156" spans="1:50" ht="14.1" customHeight="1" thickBot="1" x14ac:dyDescent="0.25">
      <c r="A156" s="9"/>
      <c r="B156" s="121">
        <v>13</v>
      </c>
      <c r="C156" s="177"/>
      <c r="D156" s="178"/>
      <c r="E156" s="178"/>
      <c r="F156" s="178"/>
      <c r="G156" s="178"/>
      <c r="H156" s="178"/>
      <c r="I156" s="178"/>
      <c r="J156" s="179"/>
      <c r="K156" s="168"/>
      <c r="L156" s="177"/>
      <c r="M156" s="178"/>
      <c r="N156" s="178"/>
      <c r="O156" s="179"/>
      <c r="P156" s="136"/>
      <c r="Q156" s="198"/>
      <c r="R156" s="199"/>
      <c r="S156" s="18"/>
      <c r="T156" s="37"/>
      <c r="U156" s="16"/>
      <c r="V156" s="198"/>
      <c r="W156" s="199"/>
      <c r="X156" s="18"/>
      <c r="Y156" s="177"/>
      <c r="Z156" s="178"/>
      <c r="AA156" s="178"/>
      <c r="AB156" s="178"/>
      <c r="AC156" s="178"/>
      <c r="AD156" s="178"/>
      <c r="AE156" s="179"/>
      <c r="AF156" s="168"/>
      <c r="AG156" s="191"/>
      <c r="AH156" s="192"/>
      <c r="AI156" s="193"/>
      <c r="AJ156" s="16"/>
      <c r="AK156" s="37"/>
      <c r="AL156" s="99"/>
      <c r="AM156" s="37"/>
      <c r="AN156" s="99"/>
      <c r="AO156" s="37"/>
      <c r="AP156" s="99"/>
      <c r="AQ156" s="37"/>
      <c r="AR156" s="158">
        <f>IF(ISBLANK(AQ156),0,Q156/10)</f>
        <v>0</v>
      </c>
      <c r="AS156" s="37"/>
      <c r="AT156" s="99"/>
      <c r="AU156" s="37"/>
      <c r="AV156" s="28"/>
      <c r="AW156" s="18"/>
      <c r="AX156" s="6"/>
    </row>
    <row r="157" spans="1:50" s="61" customFormat="1" ht="3.6" customHeight="1" thickBot="1" x14ac:dyDescent="0.25">
      <c r="A157" s="65"/>
      <c r="B157" s="122"/>
      <c r="C157" s="162"/>
      <c r="D157" s="162"/>
      <c r="E157" s="162"/>
      <c r="F157" s="162"/>
      <c r="G157" s="162"/>
      <c r="H157" s="162"/>
      <c r="I157" s="162"/>
      <c r="J157" s="162"/>
      <c r="K157" s="162"/>
      <c r="L157" s="162"/>
      <c r="M157" s="166"/>
      <c r="N157" s="162"/>
      <c r="O157" s="162"/>
      <c r="P157" s="73"/>
      <c r="Q157" s="170"/>
      <c r="R157" s="170"/>
      <c r="S157" s="63"/>
      <c r="T157" s="134"/>
      <c r="U157" s="60"/>
      <c r="V157" s="170"/>
      <c r="W157" s="170"/>
      <c r="X157" s="63"/>
      <c r="Y157" s="162"/>
      <c r="Z157" s="162"/>
      <c r="AA157" s="162"/>
      <c r="AB157" s="162"/>
      <c r="AC157" s="162"/>
      <c r="AD157" s="162"/>
      <c r="AE157" s="162"/>
      <c r="AF157" s="162"/>
      <c r="AG157" s="164"/>
      <c r="AH157" s="164"/>
      <c r="AI157" s="164"/>
      <c r="AJ157" s="60"/>
      <c r="AK157" s="134"/>
      <c r="AL157" s="134"/>
      <c r="AM157" s="134"/>
      <c r="AN157" s="134"/>
      <c r="AO157" s="134"/>
      <c r="AP157" s="134"/>
      <c r="AQ157" s="134"/>
      <c r="AR157" s="159"/>
      <c r="AS157" s="134"/>
      <c r="AT157" s="134"/>
      <c r="AU157" s="134"/>
      <c r="AV157" s="93"/>
      <c r="AW157" s="63"/>
      <c r="AX157" s="94"/>
    </row>
    <row r="158" spans="1:50" ht="14.1" customHeight="1" thickBot="1" x14ac:dyDescent="0.25">
      <c r="A158" s="9"/>
      <c r="B158" s="121">
        <v>14</v>
      </c>
      <c r="C158" s="177"/>
      <c r="D158" s="178"/>
      <c r="E158" s="178"/>
      <c r="F158" s="178"/>
      <c r="G158" s="178"/>
      <c r="H158" s="178"/>
      <c r="I158" s="178"/>
      <c r="J158" s="179"/>
      <c r="K158" s="168"/>
      <c r="L158" s="177"/>
      <c r="M158" s="178"/>
      <c r="N158" s="178"/>
      <c r="O158" s="179"/>
      <c r="P158" s="136"/>
      <c r="Q158" s="198"/>
      <c r="R158" s="199"/>
      <c r="S158" s="18"/>
      <c r="T158" s="37"/>
      <c r="U158" s="16"/>
      <c r="V158" s="198"/>
      <c r="W158" s="199"/>
      <c r="X158" s="18"/>
      <c r="Y158" s="177"/>
      <c r="Z158" s="178"/>
      <c r="AA158" s="178"/>
      <c r="AB158" s="178"/>
      <c r="AC158" s="178"/>
      <c r="AD158" s="178"/>
      <c r="AE158" s="179"/>
      <c r="AF158" s="168"/>
      <c r="AG158" s="191"/>
      <c r="AH158" s="192"/>
      <c r="AI158" s="193"/>
      <c r="AJ158" s="16"/>
      <c r="AK158" s="37"/>
      <c r="AL158" s="99"/>
      <c r="AM158" s="37"/>
      <c r="AN158" s="99"/>
      <c r="AO158" s="37"/>
      <c r="AP158" s="99"/>
      <c r="AQ158" s="37"/>
      <c r="AR158" s="158">
        <f>IF(ISBLANK(AQ158),0,Q158/10)</f>
        <v>0</v>
      </c>
      <c r="AS158" s="37"/>
      <c r="AT158" s="99"/>
      <c r="AU158" s="37"/>
      <c r="AV158" s="28"/>
      <c r="AW158" s="18"/>
      <c r="AX158" s="6"/>
    </row>
    <row r="159" spans="1:50" s="61" customFormat="1" ht="3.6" customHeight="1" thickBot="1" x14ac:dyDescent="0.25">
      <c r="A159" s="65"/>
      <c r="B159" s="122"/>
      <c r="C159" s="162"/>
      <c r="D159" s="162"/>
      <c r="E159" s="162"/>
      <c r="F159" s="162"/>
      <c r="G159" s="162"/>
      <c r="H159" s="162"/>
      <c r="I159" s="162"/>
      <c r="J159" s="162"/>
      <c r="K159" s="162"/>
      <c r="L159" s="162"/>
      <c r="M159" s="166"/>
      <c r="N159" s="162"/>
      <c r="O159" s="162"/>
      <c r="P159" s="73"/>
      <c r="Q159" s="170"/>
      <c r="R159" s="170"/>
      <c r="S159" s="63"/>
      <c r="T159" s="134"/>
      <c r="U159" s="60"/>
      <c r="V159" s="170"/>
      <c r="W159" s="170"/>
      <c r="X159" s="63"/>
      <c r="Y159" s="162"/>
      <c r="Z159" s="162"/>
      <c r="AA159" s="162"/>
      <c r="AB159" s="162"/>
      <c r="AC159" s="162"/>
      <c r="AD159" s="162"/>
      <c r="AE159" s="162"/>
      <c r="AF159" s="162"/>
      <c r="AG159" s="164"/>
      <c r="AH159" s="164"/>
      <c r="AI159" s="164"/>
      <c r="AJ159" s="60"/>
      <c r="AK159" s="134"/>
      <c r="AL159" s="134"/>
      <c r="AM159" s="134"/>
      <c r="AN159" s="134"/>
      <c r="AO159" s="134"/>
      <c r="AP159" s="134"/>
      <c r="AQ159" s="134"/>
      <c r="AR159" s="159"/>
      <c r="AS159" s="134"/>
      <c r="AT159" s="134"/>
      <c r="AU159" s="134"/>
      <c r="AV159" s="93"/>
      <c r="AW159" s="63"/>
      <c r="AX159" s="94"/>
    </row>
    <row r="160" spans="1:50" ht="14.1" customHeight="1" thickBot="1" x14ac:dyDescent="0.25">
      <c r="A160" s="9"/>
      <c r="B160" s="121">
        <v>15</v>
      </c>
      <c r="C160" s="177"/>
      <c r="D160" s="178"/>
      <c r="E160" s="178"/>
      <c r="F160" s="178"/>
      <c r="G160" s="178"/>
      <c r="H160" s="178"/>
      <c r="I160" s="178"/>
      <c r="J160" s="179"/>
      <c r="K160" s="168"/>
      <c r="L160" s="177"/>
      <c r="M160" s="178"/>
      <c r="N160" s="178"/>
      <c r="O160" s="179"/>
      <c r="P160" s="136"/>
      <c r="Q160" s="198"/>
      <c r="R160" s="199"/>
      <c r="S160" s="18"/>
      <c r="T160" s="37"/>
      <c r="U160" s="16"/>
      <c r="V160" s="198"/>
      <c r="W160" s="199"/>
      <c r="X160" s="18"/>
      <c r="Y160" s="177"/>
      <c r="Z160" s="178"/>
      <c r="AA160" s="178"/>
      <c r="AB160" s="178"/>
      <c r="AC160" s="178"/>
      <c r="AD160" s="178"/>
      <c r="AE160" s="179"/>
      <c r="AF160" s="168"/>
      <c r="AG160" s="191"/>
      <c r="AH160" s="192"/>
      <c r="AI160" s="193"/>
      <c r="AJ160" s="16"/>
      <c r="AK160" s="37"/>
      <c r="AL160" s="99"/>
      <c r="AM160" s="37"/>
      <c r="AN160" s="99"/>
      <c r="AO160" s="37"/>
      <c r="AP160" s="99"/>
      <c r="AQ160" s="37"/>
      <c r="AR160" s="158">
        <f>IF(ISBLANK(AQ160),0,Q160/10)</f>
        <v>0</v>
      </c>
      <c r="AS160" s="37"/>
      <c r="AT160" s="99"/>
      <c r="AU160" s="37"/>
      <c r="AV160" s="28"/>
      <c r="AW160" s="18"/>
      <c r="AX160" s="6"/>
    </row>
    <row r="161" spans="1:49" ht="3.95" customHeight="1" thickBot="1" x14ac:dyDescent="0.25">
      <c r="A161" s="9"/>
      <c r="B161" s="119"/>
      <c r="C161" s="19"/>
      <c r="D161" s="113"/>
      <c r="E161" s="113"/>
      <c r="F161" s="113"/>
      <c r="G161" s="113"/>
      <c r="H161" s="113"/>
      <c r="I161" s="113"/>
      <c r="J161" s="113"/>
      <c r="K161" s="113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73"/>
      <c r="Z161" s="173"/>
      <c r="AA161" s="173"/>
      <c r="AB161" s="174"/>
      <c r="AC161" s="174"/>
      <c r="AD161" s="174"/>
      <c r="AE161" s="174"/>
      <c r="AF161" s="174"/>
      <c r="AG161" s="174"/>
      <c r="AH161" s="174"/>
      <c r="AI161" s="173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20"/>
      <c r="AW161" s="9"/>
    </row>
    <row r="162" spans="1:49" ht="15.75" customHeight="1" thickBot="1" x14ac:dyDescent="0.25">
      <c r="A162" s="9"/>
      <c r="B162" s="124"/>
      <c r="C162" s="9"/>
      <c r="D162" s="10"/>
      <c r="E162" s="10"/>
      <c r="F162" s="10"/>
      <c r="G162" s="10"/>
      <c r="H162" s="10"/>
      <c r="I162" s="10"/>
      <c r="J162" s="10"/>
      <c r="K162" s="10"/>
      <c r="L162" s="9"/>
      <c r="M162" s="9"/>
      <c r="N162" s="9"/>
      <c r="O162" s="9"/>
      <c r="P162" s="9"/>
      <c r="Q162" s="9"/>
      <c r="R162" s="9"/>
      <c r="S162" s="9"/>
      <c r="T162" s="9"/>
      <c r="U162" s="206">
        <f>SUM(V132:W160)</f>
        <v>0</v>
      </c>
      <c r="V162" s="207"/>
      <c r="W162" s="207"/>
      <c r="X162" s="208"/>
      <c r="Y162" s="9"/>
      <c r="Z162" s="9"/>
      <c r="AA162" s="43"/>
      <c r="AB162" s="143"/>
      <c r="AC162" s="143"/>
      <c r="AD162" s="143"/>
      <c r="AE162" s="143"/>
      <c r="AF162" s="143"/>
      <c r="AG162" s="143"/>
      <c r="AH162" s="143"/>
      <c r="AI162" s="143"/>
      <c r="AJ162" s="56"/>
      <c r="AK162" s="56"/>
      <c r="AL162" s="56"/>
      <c r="AM162" s="152">
        <f>COUNTIF(AM132:AM160,"x")</f>
        <v>0</v>
      </c>
      <c r="AN162" s="56"/>
      <c r="AO162" s="152">
        <f>COUNTIF(AO132:AO160,"x")*2</f>
        <v>0</v>
      </c>
      <c r="AP162" s="56"/>
      <c r="AQ162" s="209">
        <f>SUM(AR132:AR160)</f>
        <v>0</v>
      </c>
      <c r="AR162" s="210"/>
      <c r="AS162" s="56"/>
      <c r="AT162" s="214">
        <f>SUM(AQ162,AO162,AM162)</f>
        <v>0</v>
      </c>
      <c r="AU162" s="215"/>
      <c r="AV162" s="216"/>
      <c r="AW162" s="9"/>
    </row>
    <row r="163" spans="1:49" ht="11.85" customHeight="1" thickBot="1" x14ac:dyDescent="0.25">
      <c r="A163" s="9"/>
      <c r="B163" s="124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"/>
      <c r="N163" s="9"/>
      <c r="O163" s="97"/>
      <c r="P163" s="97"/>
      <c r="Q163" s="97"/>
      <c r="R163" s="97"/>
      <c r="S163" s="97"/>
      <c r="T163" s="97"/>
      <c r="U163" s="97"/>
      <c r="V163" s="97"/>
      <c r="W163" s="9"/>
      <c r="X163" s="9"/>
      <c r="Y163" s="97"/>
      <c r="Z163" s="97"/>
      <c r="AA163" s="97"/>
      <c r="AB163" s="97"/>
      <c r="AC163" s="97"/>
      <c r="AD163" s="97"/>
      <c r="AE163" s="97"/>
      <c r="AF163" s="144"/>
      <c r="AG163" s="9"/>
      <c r="AH163" s="145"/>
      <c r="AI163" s="145"/>
      <c r="AJ163" s="92"/>
      <c r="AK163" s="92"/>
      <c r="AL163" s="92"/>
      <c r="AM163" s="151"/>
      <c r="AN163" s="92"/>
      <c r="AO163" s="92"/>
      <c r="AP163" s="92"/>
      <c r="AQ163" s="92"/>
      <c r="AR163" s="92"/>
      <c r="AS163" s="92"/>
      <c r="AT163" s="217"/>
      <c r="AU163" s="218"/>
      <c r="AV163" s="219"/>
      <c r="AW163" s="9"/>
    </row>
    <row r="164" spans="1:49" s="98" customFormat="1" ht="19.7" customHeight="1" x14ac:dyDescent="0.25">
      <c r="A164" s="12"/>
      <c r="B164" s="133"/>
      <c r="C164" s="211" t="s">
        <v>64</v>
      </c>
      <c r="D164" s="211"/>
      <c r="E164" s="211"/>
      <c r="F164" s="211"/>
      <c r="G164" s="211"/>
      <c r="H164" s="211"/>
      <c r="I164" s="211"/>
      <c r="J164" s="211"/>
      <c r="K164" s="211"/>
      <c r="L164" s="211"/>
      <c r="M164" s="12"/>
      <c r="N164" s="211" t="s">
        <v>68</v>
      </c>
      <c r="O164" s="211"/>
      <c r="P164" s="211"/>
      <c r="Q164" s="211"/>
      <c r="R164" s="211"/>
      <c r="S164" s="211"/>
      <c r="T164" s="211"/>
      <c r="U164" s="211"/>
      <c r="V164" s="97"/>
      <c r="W164" s="12"/>
      <c r="X164" s="211" t="s">
        <v>67</v>
      </c>
      <c r="Y164" s="211"/>
      <c r="Z164" s="211"/>
      <c r="AA164" s="211"/>
      <c r="AB164" s="211"/>
      <c r="AC164" s="211"/>
      <c r="AD164" s="211"/>
      <c r="AE164" s="211"/>
      <c r="AF164" s="91"/>
      <c r="AG164" s="212" t="s">
        <v>79</v>
      </c>
      <c r="AH164" s="212"/>
      <c r="AI164" s="212"/>
      <c r="AJ164" s="91"/>
      <c r="AK164" s="213" t="s">
        <v>65</v>
      </c>
      <c r="AL164" s="213"/>
      <c r="AM164" s="213"/>
      <c r="AN164" s="91"/>
      <c r="AO164" s="213" t="s">
        <v>66</v>
      </c>
      <c r="AP164" s="213"/>
      <c r="AQ164" s="213"/>
      <c r="AR164" s="213"/>
      <c r="AS164" s="213"/>
      <c r="AT164" s="213"/>
      <c r="AU164" s="213"/>
      <c r="AV164" s="91"/>
      <c r="AW164" s="12"/>
    </row>
    <row r="165" spans="1:49" x14ac:dyDescent="0.2">
      <c r="A165" s="9"/>
      <c r="B165" s="124"/>
      <c r="C165" s="9"/>
      <c r="D165" s="10"/>
      <c r="E165" s="10"/>
      <c r="F165" s="10"/>
      <c r="G165" s="10"/>
      <c r="H165" s="10"/>
      <c r="I165" s="10"/>
      <c r="J165" s="10"/>
      <c r="K165" s="10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84" t="s">
        <v>62</v>
      </c>
      <c r="AV165" s="16"/>
      <c r="AW165" s="9"/>
    </row>
    <row r="166" spans="1:49" ht="5.85" customHeight="1" x14ac:dyDescent="0.2">
      <c r="A166" s="9"/>
      <c r="B166" s="124"/>
      <c r="C166" s="200" t="s">
        <v>74</v>
      </c>
      <c r="D166" s="200"/>
      <c r="E166" s="200"/>
      <c r="F166" s="20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  <c r="Q166" s="200"/>
      <c r="R166" s="200"/>
      <c r="S166" s="200"/>
      <c r="T166" s="200"/>
      <c r="U166" s="200"/>
      <c r="V166" s="200"/>
      <c r="W166" s="200"/>
      <c r="X166" s="200"/>
      <c r="Y166" s="200"/>
      <c r="Z166" s="200"/>
      <c r="AA166" s="200"/>
      <c r="AB166" s="200"/>
      <c r="AC166" s="200"/>
      <c r="AD166" s="200"/>
      <c r="AE166" s="200"/>
      <c r="AF166" s="200"/>
      <c r="AG166" s="200"/>
      <c r="AH166" s="200"/>
      <c r="AI166" s="200"/>
      <c r="AJ166" s="200"/>
      <c r="AK166" s="200"/>
      <c r="AL166" s="200"/>
      <c r="AM166" s="200"/>
      <c r="AN166" s="200"/>
      <c r="AO166" s="200"/>
      <c r="AP166" s="200"/>
      <c r="AQ166" s="200"/>
      <c r="AR166" s="200"/>
      <c r="AS166" s="200"/>
      <c r="AT166" s="200"/>
      <c r="AU166" s="200"/>
      <c r="AV166" s="16"/>
      <c r="AW166" s="9"/>
    </row>
    <row r="167" spans="1:49" x14ac:dyDescent="0.2">
      <c r="A167" s="9"/>
      <c r="B167" s="124"/>
      <c r="C167" s="200"/>
      <c r="D167" s="200"/>
      <c r="E167" s="200"/>
      <c r="F167" s="200"/>
      <c r="G167" s="200"/>
      <c r="H167" s="200"/>
      <c r="I167" s="200"/>
      <c r="J167" s="200"/>
      <c r="K167" s="200"/>
      <c r="L167" s="200"/>
      <c r="M167" s="200"/>
      <c r="N167" s="200"/>
      <c r="O167" s="200"/>
      <c r="P167" s="200"/>
      <c r="Q167" s="200"/>
      <c r="R167" s="200"/>
      <c r="S167" s="200"/>
      <c r="T167" s="200"/>
      <c r="U167" s="200"/>
      <c r="V167" s="200"/>
      <c r="W167" s="200"/>
      <c r="X167" s="200"/>
      <c r="Y167" s="200"/>
      <c r="Z167" s="200"/>
      <c r="AA167" s="200"/>
      <c r="AB167" s="200"/>
      <c r="AC167" s="200"/>
      <c r="AD167" s="200"/>
      <c r="AE167" s="200"/>
      <c r="AF167" s="200"/>
      <c r="AG167" s="200"/>
      <c r="AH167" s="200"/>
      <c r="AI167" s="200"/>
      <c r="AJ167" s="200"/>
      <c r="AK167" s="200"/>
      <c r="AL167" s="200"/>
      <c r="AM167" s="200"/>
      <c r="AN167" s="200"/>
      <c r="AO167" s="200"/>
      <c r="AP167" s="200"/>
      <c r="AQ167" s="200"/>
      <c r="AR167" s="200"/>
      <c r="AS167" s="200"/>
      <c r="AT167" s="200"/>
      <c r="AU167" s="200"/>
      <c r="AV167" s="9"/>
      <c r="AW167" s="9"/>
    </row>
    <row r="168" spans="1:49" x14ac:dyDescent="0.2">
      <c r="A168" s="9"/>
      <c r="B168" s="124"/>
      <c r="C168" s="200"/>
      <c r="D168" s="200"/>
      <c r="E168" s="200"/>
      <c r="F168" s="20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  <c r="Q168" s="200"/>
      <c r="R168" s="200"/>
      <c r="S168" s="200"/>
      <c r="T168" s="200"/>
      <c r="U168" s="200"/>
      <c r="V168" s="200"/>
      <c r="W168" s="200"/>
      <c r="X168" s="200"/>
      <c r="Y168" s="200"/>
      <c r="Z168" s="200"/>
      <c r="AA168" s="200"/>
      <c r="AB168" s="200"/>
      <c r="AC168" s="200"/>
      <c r="AD168" s="200"/>
      <c r="AE168" s="200"/>
      <c r="AF168" s="200"/>
      <c r="AG168" s="200"/>
      <c r="AH168" s="200"/>
      <c r="AI168" s="200"/>
      <c r="AJ168" s="200"/>
      <c r="AK168" s="200"/>
      <c r="AL168" s="200"/>
      <c r="AM168" s="200"/>
      <c r="AN168" s="200"/>
      <c r="AO168" s="200"/>
      <c r="AP168" s="200"/>
      <c r="AQ168" s="200"/>
      <c r="AR168" s="200"/>
      <c r="AS168" s="200"/>
      <c r="AT168" s="200"/>
      <c r="AU168" s="200"/>
      <c r="AV168" s="9"/>
      <c r="AW168" s="9"/>
    </row>
    <row r="169" spans="1:49" x14ac:dyDescent="0.2">
      <c r="A169" s="9"/>
      <c r="B169" s="124"/>
      <c r="C169" s="200"/>
      <c r="D169" s="200"/>
      <c r="E169" s="200"/>
      <c r="F169" s="200"/>
      <c r="G169" s="200"/>
      <c r="H169" s="200"/>
      <c r="I169" s="200"/>
      <c r="J169" s="200"/>
      <c r="K169" s="200"/>
      <c r="L169" s="200"/>
      <c r="M169" s="200"/>
      <c r="N169" s="200"/>
      <c r="O169" s="200"/>
      <c r="P169" s="200"/>
      <c r="Q169" s="200"/>
      <c r="R169" s="200"/>
      <c r="S169" s="200"/>
      <c r="T169" s="200"/>
      <c r="U169" s="200"/>
      <c r="V169" s="200"/>
      <c r="W169" s="200"/>
      <c r="X169" s="200"/>
      <c r="Y169" s="200"/>
      <c r="Z169" s="200"/>
      <c r="AA169" s="200"/>
      <c r="AB169" s="200"/>
      <c r="AC169" s="200"/>
      <c r="AD169" s="200"/>
      <c r="AE169" s="200"/>
      <c r="AF169" s="200"/>
      <c r="AG169" s="200"/>
      <c r="AH169" s="200"/>
      <c r="AI169" s="200"/>
      <c r="AJ169" s="200"/>
      <c r="AK169" s="200"/>
      <c r="AL169" s="200"/>
      <c r="AM169" s="200"/>
      <c r="AN169" s="200"/>
      <c r="AO169" s="200"/>
      <c r="AP169" s="200"/>
      <c r="AQ169" s="200"/>
      <c r="AR169" s="200"/>
      <c r="AS169" s="200"/>
      <c r="AT169" s="200"/>
      <c r="AU169" s="200"/>
      <c r="AV169" s="9"/>
      <c r="AW169" s="9"/>
    </row>
    <row r="170" spans="1:49" x14ac:dyDescent="0.2">
      <c r="A170" s="9"/>
      <c r="B170" s="124"/>
      <c r="C170" s="9"/>
      <c r="D170" s="10"/>
      <c r="E170" s="10"/>
      <c r="F170" s="10"/>
      <c r="G170" s="10"/>
      <c r="H170" s="10"/>
      <c r="I170" s="10"/>
      <c r="J170" s="10"/>
      <c r="K170" s="10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</row>
    <row r="171" spans="1:49" x14ac:dyDescent="0.2">
      <c r="A171" s="9"/>
      <c r="B171" s="124"/>
      <c r="C171" s="9"/>
      <c r="D171" s="10"/>
      <c r="E171" s="10"/>
      <c r="F171" s="10"/>
      <c r="G171" s="10"/>
      <c r="H171" s="10"/>
      <c r="I171" s="10"/>
      <c r="J171" s="10"/>
      <c r="K171" s="10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</row>
  </sheetData>
  <sheetProtection algorithmName="SHA-512" hashValue="KPNYMOvmeZ2EXqwFRS0HPYs174k+rG5DSj89rQB4sibD2Px+0O+xBJLTmvqIrwXzhyo78hZYmgHOYU4x6ITvLg==" saltValue="sFhVZQQISl/t4xb+2p2FbQ==" spinCount="100000" sheet="1" objects="1" scenarios="1" selectLockedCells="1"/>
  <mergeCells count="352">
    <mergeCell ref="AJ67:AK67"/>
    <mergeCell ref="B56:AV56"/>
    <mergeCell ref="B57:AV57"/>
    <mergeCell ref="B65:F65"/>
    <mergeCell ref="AL9:AO9"/>
    <mergeCell ref="AL21:AO21"/>
    <mergeCell ref="AL23:AO23"/>
    <mergeCell ref="AL11:AO11"/>
    <mergeCell ref="AC52:AD52"/>
    <mergeCell ref="Z21:AJ21"/>
    <mergeCell ref="Z11:AJ11"/>
    <mergeCell ref="Z23:AJ23"/>
    <mergeCell ref="AL13:AO13"/>
    <mergeCell ref="AL15:AO15"/>
    <mergeCell ref="AL17:AO17"/>
    <mergeCell ref="AL19:AO19"/>
    <mergeCell ref="Z19:AJ19"/>
    <mergeCell ref="Z17:AJ17"/>
    <mergeCell ref="Z15:AJ15"/>
    <mergeCell ref="Z13:AJ13"/>
    <mergeCell ref="AL29:AO29"/>
    <mergeCell ref="AE35:AH35"/>
    <mergeCell ref="R35:Z35"/>
    <mergeCell ref="AM35:AT35"/>
    <mergeCell ref="L31:X31"/>
    <mergeCell ref="Z31:AJ31"/>
    <mergeCell ref="L27:X27"/>
    <mergeCell ref="Z27:AJ27"/>
    <mergeCell ref="Q36:R36"/>
    <mergeCell ref="AL36:AM36"/>
    <mergeCell ref="S36:Z36"/>
    <mergeCell ref="AN36:AT36"/>
    <mergeCell ref="Z9:AJ9"/>
    <mergeCell ref="L11:X11"/>
    <mergeCell ref="L9:X9"/>
    <mergeCell ref="L21:X21"/>
    <mergeCell ref="L23:X23"/>
    <mergeCell ref="AL25:AO25"/>
    <mergeCell ref="AL31:AO31"/>
    <mergeCell ref="AL27:AO27"/>
    <mergeCell ref="C35:L35"/>
    <mergeCell ref="L29:X29"/>
    <mergeCell ref="Z29:AJ29"/>
    <mergeCell ref="L19:X19"/>
    <mergeCell ref="L17:X17"/>
    <mergeCell ref="B1:G7"/>
    <mergeCell ref="J6:N7"/>
    <mergeCell ref="J3:N4"/>
    <mergeCell ref="W3:Y4"/>
    <mergeCell ref="W6:Y7"/>
    <mergeCell ref="Z3:AE4"/>
    <mergeCell ref="Z6:AE7"/>
    <mergeCell ref="O3:U4"/>
    <mergeCell ref="O6:U7"/>
    <mergeCell ref="L15:X15"/>
    <mergeCell ref="B21:J21"/>
    <mergeCell ref="L25:X25"/>
    <mergeCell ref="Z25:AJ25"/>
    <mergeCell ref="L13:X13"/>
    <mergeCell ref="B9:J9"/>
    <mergeCell ref="E38:L38"/>
    <mergeCell ref="E40:L40"/>
    <mergeCell ref="E42:L42"/>
    <mergeCell ref="E44:L44"/>
    <mergeCell ref="E46:L46"/>
    <mergeCell ref="E48:L48"/>
    <mergeCell ref="F50:N50"/>
    <mergeCell ref="O50:AQ50"/>
    <mergeCell ref="T48:W48"/>
    <mergeCell ref="N48:O48"/>
    <mergeCell ref="Q38:R38"/>
    <mergeCell ref="N38:O38"/>
    <mergeCell ref="G65:O65"/>
    <mergeCell ref="Q65:U65"/>
    <mergeCell ref="V65:Y65"/>
    <mergeCell ref="E52:L52"/>
    <mergeCell ref="C38:C52"/>
    <mergeCell ref="I68:U68"/>
    <mergeCell ref="V68:X68"/>
    <mergeCell ref="Z68:AA68"/>
    <mergeCell ref="AN68:AS69"/>
    <mergeCell ref="AF52:AG52"/>
    <mergeCell ref="Q52:R52"/>
    <mergeCell ref="Q48:R48"/>
    <mergeCell ref="B54:AV54"/>
    <mergeCell ref="B55:AV55"/>
    <mergeCell ref="B58:AV58"/>
    <mergeCell ref="B59:AV59"/>
    <mergeCell ref="AA65:AE65"/>
    <mergeCell ref="AF65:AK65"/>
    <mergeCell ref="AM65:AQ65"/>
    <mergeCell ref="AR65:AV65"/>
    <mergeCell ref="S61:AH62"/>
    <mergeCell ref="I67:U67"/>
    <mergeCell ref="V67:X67"/>
    <mergeCell ref="Z67:AA67"/>
    <mergeCell ref="AT68:AU69"/>
    <mergeCell ref="I69:U69"/>
    <mergeCell ref="V69:X69"/>
    <mergeCell ref="Z69:AA69"/>
    <mergeCell ref="C81:AT81"/>
    <mergeCell ref="E80:AR80"/>
    <mergeCell ref="C83:AN83"/>
    <mergeCell ref="C82:AT82"/>
    <mergeCell ref="O75:Y75"/>
    <mergeCell ref="K77:N77"/>
    <mergeCell ref="K76:N76"/>
    <mergeCell ref="I70:U70"/>
    <mergeCell ref="V70:X70"/>
    <mergeCell ref="Z70:AA70"/>
    <mergeCell ref="AJ70:AK70"/>
    <mergeCell ref="I71:U71"/>
    <mergeCell ref="V71:X71"/>
    <mergeCell ref="Z71:AA71"/>
    <mergeCell ref="AN71:AS72"/>
    <mergeCell ref="AT71:AU72"/>
    <mergeCell ref="I72:U72"/>
    <mergeCell ref="V72:X72"/>
    <mergeCell ref="Z72:AA72"/>
    <mergeCell ref="AJ72:AK72"/>
    <mergeCell ref="K78:N78"/>
    <mergeCell ref="Y97:AI97"/>
    <mergeCell ref="V107:W107"/>
    <mergeCell ref="Y107:AI107"/>
    <mergeCell ref="Y102:AE102"/>
    <mergeCell ref="Y100:AE100"/>
    <mergeCell ref="Y98:AE98"/>
    <mergeCell ref="V104:W104"/>
    <mergeCell ref="V106:W106"/>
    <mergeCell ref="V100:W100"/>
    <mergeCell ref="V98:W98"/>
    <mergeCell ref="AG104:AI104"/>
    <mergeCell ref="AG102:AI102"/>
    <mergeCell ref="AG100:AI100"/>
    <mergeCell ref="AG98:AI98"/>
    <mergeCell ref="V102:W102"/>
    <mergeCell ref="L96:O96"/>
    <mergeCell ref="AG106:AI106"/>
    <mergeCell ref="L98:O98"/>
    <mergeCell ref="Y96:AE96"/>
    <mergeCell ref="O88:U89"/>
    <mergeCell ref="W88:Y89"/>
    <mergeCell ref="Z88:AE89"/>
    <mergeCell ref="J91:N92"/>
    <mergeCell ref="AQ126:AR126"/>
    <mergeCell ref="AG128:AI128"/>
    <mergeCell ref="AO128:AU128"/>
    <mergeCell ref="AK128:AM128"/>
    <mergeCell ref="X128:AE128"/>
    <mergeCell ref="N128:U128"/>
    <mergeCell ref="C128:L128"/>
    <mergeCell ref="V133:W133"/>
    <mergeCell ref="AT126:AV127"/>
    <mergeCell ref="V132:W132"/>
    <mergeCell ref="U126:X126"/>
    <mergeCell ref="L134:O134"/>
    <mergeCell ref="C134:J134"/>
    <mergeCell ref="V134:W134"/>
    <mergeCell ref="V136:W136"/>
    <mergeCell ref="V138:W138"/>
    <mergeCell ref="C152:J152"/>
    <mergeCell ref="C150:J150"/>
    <mergeCell ref="C148:J148"/>
    <mergeCell ref="L146:O146"/>
    <mergeCell ref="L148:O148"/>
    <mergeCell ref="L150:O150"/>
    <mergeCell ref="L152:O152"/>
    <mergeCell ref="L144:O144"/>
    <mergeCell ref="V140:W140"/>
    <mergeCell ref="C140:J140"/>
    <mergeCell ref="C138:J138"/>
    <mergeCell ref="C136:J136"/>
    <mergeCell ref="L136:O136"/>
    <mergeCell ref="L138:O138"/>
    <mergeCell ref="L140:O140"/>
    <mergeCell ref="Q140:R140"/>
    <mergeCell ref="C158:J158"/>
    <mergeCell ref="C156:J156"/>
    <mergeCell ref="C154:J154"/>
    <mergeCell ref="AG152:AI152"/>
    <mergeCell ref="AG150:AI150"/>
    <mergeCell ref="AG148:AI148"/>
    <mergeCell ref="V154:W154"/>
    <mergeCell ref="V156:W156"/>
    <mergeCell ref="V158:W158"/>
    <mergeCell ref="Q158:R158"/>
    <mergeCell ref="Q156:R156"/>
    <mergeCell ref="Q154:R154"/>
    <mergeCell ref="AG158:AI158"/>
    <mergeCell ref="AG156:AI156"/>
    <mergeCell ref="AG154:AI154"/>
    <mergeCell ref="V148:W148"/>
    <mergeCell ref="V150:W150"/>
    <mergeCell ref="V152:W152"/>
    <mergeCell ref="Q152:R152"/>
    <mergeCell ref="Q150:R150"/>
    <mergeCell ref="Q148:R148"/>
    <mergeCell ref="Y152:AE152"/>
    <mergeCell ref="Y150:AE150"/>
    <mergeCell ref="Y148:AE148"/>
    <mergeCell ref="C164:L164"/>
    <mergeCell ref="N164:U164"/>
    <mergeCell ref="X164:AE164"/>
    <mergeCell ref="AG164:AI164"/>
    <mergeCell ref="AK164:AM164"/>
    <mergeCell ref="AO164:AU164"/>
    <mergeCell ref="AT162:AV163"/>
    <mergeCell ref="Q160:R160"/>
    <mergeCell ref="L160:O160"/>
    <mergeCell ref="C160:J160"/>
    <mergeCell ref="AG160:AI160"/>
    <mergeCell ref="Y160:AE160"/>
    <mergeCell ref="L154:O154"/>
    <mergeCell ref="L156:O156"/>
    <mergeCell ref="L158:O158"/>
    <mergeCell ref="V160:W160"/>
    <mergeCell ref="U162:X162"/>
    <mergeCell ref="Q138:R138"/>
    <mergeCell ref="Q136:R136"/>
    <mergeCell ref="V146:W146"/>
    <mergeCell ref="AQ162:AR162"/>
    <mergeCell ref="Y158:AE158"/>
    <mergeCell ref="Y156:AE156"/>
    <mergeCell ref="Y154:AE154"/>
    <mergeCell ref="AG94:AI94"/>
    <mergeCell ref="C132:J132"/>
    <mergeCell ref="L132:O132"/>
    <mergeCell ref="Q132:R132"/>
    <mergeCell ref="Y132:AE132"/>
    <mergeCell ref="AG132:AI132"/>
    <mergeCell ref="Y120:AE120"/>
    <mergeCell ref="Y118:AE118"/>
    <mergeCell ref="Y116:AE116"/>
    <mergeCell ref="Y114:AE114"/>
    <mergeCell ref="Y112:AE112"/>
    <mergeCell ref="Y110:AE110"/>
    <mergeCell ref="Y108:AE108"/>
    <mergeCell ref="Y106:AE106"/>
    <mergeCell ref="Y104:AE104"/>
    <mergeCell ref="AG112:AI112"/>
    <mergeCell ref="AG110:AI110"/>
    <mergeCell ref="C124:J124"/>
    <mergeCell ref="L118:O118"/>
    <mergeCell ref="L116:O116"/>
    <mergeCell ref="L114:O114"/>
    <mergeCell ref="L112:O112"/>
    <mergeCell ref="N97:R97"/>
    <mergeCell ref="V97:W97"/>
    <mergeCell ref="C108:J108"/>
    <mergeCell ref="C106:J106"/>
    <mergeCell ref="O91:U92"/>
    <mergeCell ref="W91:Y92"/>
    <mergeCell ref="Z91:AE92"/>
    <mergeCell ref="V96:W96"/>
    <mergeCell ref="V94:W94"/>
    <mergeCell ref="Q96:R96"/>
    <mergeCell ref="AG124:AI124"/>
    <mergeCell ref="AG122:AI122"/>
    <mergeCell ref="AG120:AI120"/>
    <mergeCell ref="AG118:AI118"/>
    <mergeCell ref="C122:J122"/>
    <mergeCell ref="C96:J96"/>
    <mergeCell ref="C94:J94"/>
    <mergeCell ref="L94:O94"/>
    <mergeCell ref="P94:S94"/>
    <mergeCell ref="L120:O120"/>
    <mergeCell ref="AG108:AI108"/>
    <mergeCell ref="C120:J120"/>
    <mergeCell ref="L124:O124"/>
    <mergeCell ref="L122:O122"/>
    <mergeCell ref="L108:O108"/>
    <mergeCell ref="L106:O106"/>
    <mergeCell ref="L104:O104"/>
    <mergeCell ref="L102:O102"/>
    <mergeCell ref="AG96:AI96"/>
    <mergeCell ref="Q110:R110"/>
    <mergeCell ref="Q108:R108"/>
    <mergeCell ref="Q106:R106"/>
    <mergeCell ref="Q104:R104"/>
    <mergeCell ref="C97:L97"/>
    <mergeCell ref="C166:AU169"/>
    <mergeCell ref="AG136:AI136"/>
    <mergeCell ref="AG134:AI134"/>
    <mergeCell ref="C130:J130"/>
    <mergeCell ref="L130:O130"/>
    <mergeCell ref="P130:S130"/>
    <mergeCell ref="X130:AF130"/>
    <mergeCell ref="AG130:AI130"/>
    <mergeCell ref="C146:J146"/>
    <mergeCell ref="C144:J144"/>
    <mergeCell ref="C142:J142"/>
    <mergeCell ref="Y138:AE138"/>
    <mergeCell ref="Y134:AE134"/>
    <mergeCell ref="Y136:AE136"/>
    <mergeCell ref="Y142:AE142"/>
    <mergeCell ref="Y140:AE140"/>
    <mergeCell ref="Q146:R146"/>
    <mergeCell ref="Q144:R144"/>
    <mergeCell ref="Q142:R142"/>
    <mergeCell ref="L142:O142"/>
    <mergeCell ref="AG138:AI138"/>
    <mergeCell ref="V144:W144"/>
    <mergeCell ref="V143:W143"/>
    <mergeCell ref="V142:W142"/>
    <mergeCell ref="H1:W1"/>
    <mergeCell ref="X1:AF2"/>
    <mergeCell ref="H86:W86"/>
    <mergeCell ref="X86:AF87"/>
    <mergeCell ref="V114:W114"/>
    <mergeCell ref="V112:W112"/>
    <mergeCell ref="Q124:R124"/>
    <mergeCell ref="Q122:R122"/>
    <mergeCell ref="C102:J102"/>
    <mergeCell ref="C100:J100"/>
    <mergeCell ref="C98:J98"/>
    <mergeCell ref="Q112:R112"/>
    <mergeCell ref="V108:W108"/>
    <mergeCell ref="L110:O110"/>
    <mergeCell ref="C114:J114"/>
    <mergeCell ref="C112:J112"/>
    <mergeCell ref="C110:J110"/>
    <mergeCell ref="C118:J118"/>
    <mergeCell ref="Y124:AE124"/>
    <mergeCell ref="Y122:AE122"/>
    <mergeCell ref="C104:J104"/>
    <mergeCell ref="V110:W110"/>
    <mergeCell ref="Q102:R102"/>
    <mergeCell ref="Q100:R100"/>
    <mergeCell ref="C116:J116"/>
    <mergeCell ref="X94:AF94"/>
    <mergeCell ref="B86:G92"/>
    <mergeCell ref="J88:N89"/>
    <mergeCell ref="AG146:AI146"/>
    <mergeCell ref="AG144:AI144"/>
    <mergeCell ref="AG142:AI142"/>
    <mergeCell ref="AG140:AI140"/>
    <mergeCell ref="Y146:AE146"/>
    <mergeCell ref="Y144:AE144"/>
    <mergeCell ref="AG116:AI116"/>
    <mergeCell ref="AG114:AI114"/>
    <mergeCell ref="Q98:R98"/>
    <mergeCell ref="L100:O100"/>
    <mergeCell ref="Q120:R120"/>
    <mergeCell ref="Q118:R118"/>
    <mergeCell ref="Q116:R116"/>
    <mergeCell ref="Q114:R114"/>
    <mergeCell ref="Q134:R134"/>
    <mergeCell ref="V122:W122"/>
    <mergeCell ref="V120:W120"/>
    <mergeCell ref="V124:W124"/>
    <mergeCell ref="V118:W118"/>
    <mergeCell ref="V116:W116"/>
  </mergeCells>
  <phoneticPr fontId="22" type="noConversion"/>
  <conditionalFormatting sqref="U126:X126 AM126 AO126 AQ126:AR126 AT126:AV127 U162:X162 AM162 AO162 AQ162:AR162 AT162:AV163 AJ67:AK67">
    <cfRule type="cellIs" dxfId="1" priority="3" operator="equal">
      <formula>0</formula>
    </cfRule>
  </conditionalFormatting>
  <conditionalFormatting sqref="O88:U89 O91:U92 Z88:AE89 Z91:AE92">
    <cfRule type="cellIs" dxfId="0" priority="1" operator="equal">
      <formula>0</formula>
    </cfRule>
  </conditionalFormatting>
  <pageMargins left="0.19685039370078741" right="0.11811023622047245" top="0.19685039370078741" bottom="7.874015748031496E-2" header="0" footer="0"/>
  <pageSetup paperSize="9" orientation="portrait" r:id="rId1"/>
  <ignoredErrors>
    <ignoredError sqref="V67:V69 V71:V72" numberStoredAsText="1"/>
    <ignoredError sqref="Z91 Z88 O9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Thorsten Elfers</cp:lastModifiedBy>
  <cp:lastPrinted>2021-03-13T23:30:19Z</cp:lastPrinted>
  <dcterms:created xsi:type="dcterms:W3CDTF">2021-02-02T18:50:40Z</dcterms:created>
  <dcterms:modified xsi:type="dcterms:W3CDTF">2021-06-13T11:10:21Z</dcterms:modified>
</cp:coreProperties>
</file>